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000\"/>
    </mc:Choice>
  </mc:AlternateContent>
  <xr:revisionPtr revIDLastSave="0" documentId="8_{DF1F3ABA-5395-4AC3-BC8A-0CF426FC28BC}" xr6:coauthVersionLast="47" xr6:coauthVersionMax="47" xr10:uidLastSave="{00000000-0000-0000-0000-000000000000}"/>
  <bookViews>
    <workbookView xWindow="3120" yWindow="1650" windowWidth="26925" windowHeight="19950" xr2:uid="{00000000-000D-0000-FFFF-FFFF00000000}"/>
  </bookViews>
  <sheets>
    <sheet name="CAC I. 30.08" sheetId="1" r:id="rId1"/>
    <sheet name="CAC II. 31.0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2" i="2" l="1"/>
  <c r="E179" i="2"/>
  <c r="E163" i="2"/>
  <c r="E127" i="2"/>
  <c r="E140" i="2"/>
  <c r="E121" i="2"/>
  <c r="E109" i="2"/>
  <c r="E91" i="2"/>
  <c r="E70" i="2"/>
  <c r="E62" i="2"/>
  <c r="E42" i="2"/>
  <c r="E22" i="2"/>
  <c r="E9" i="2"/>
  <c r="E197" i="1"/>
  <c r="E173" i="1"/>
  <c r="E161" i="1"/>
  <c r="E139" i="1"/>
  <c r="E130" i="1"/>
  <c r="E117" i="1"/>
  <c r="E108" i="1"/>
  <c r="E83" i="1"/>
  <c r="E68" i="1"/>
  <c r="E47" i="1"/>
  <c r="E27" i="1"/>
  <c r="E9" i="1"/>
</calcChain>
</file>

<file path=xl/sharedStrings.xml><?xml version="1.0" encoding="utf-8"?>
<sst xmlns="http://schemas.openxmlformats.org/spreadsheetml/2006/main" count="850" uniqueCount="498">
  <si>
    <t>Erdélyi Kopó</t>
  </si>
  <si>
    <t>332 - 341</t>
  </si>
  <si>
    <t>412 - 413</t>
  </si>
  <si>
    <t>Silken Windsprite</t>
  </si>
  <si>
    <t>166 - 168</t>
  </si>
  <si>
    <t>448</t>
  </si>
  <si>
    <t>596</t>
  </si>
  <si>
    <t>197 - 201</t>
  </si>
  <si>
    <t>387 - 388</t>
  </si>
  <si>
    <t>Colorful Terrier</t>
  </si>
  <si>
    <t>137 - 143</t>
  </si>
  <si>
    <t>Judge: Bíró Zsolt</t>
  </si>
  <si>
    <t>Yorkshire Terrier</t>
  </si>
  <si>
    <t>576 - 578</t>
  </si>
  <si>
    <t>Moskovskaya Storozhevaya</t>
  </si>
  <si>
    <t>Judge: Hódosi József</t>
  </si>
  <si>
    <t>Tibetan Terrier</t>
  </si>
  <si>
    <t>American Hairless Terrier</t>
  </si>
  <si>
    <t>470 - 472</t>
  </si>
  <si>
    <t>101 - 110</t>
  </si>
  <si>
    <t>566 - 567</t>
  </si>
  <si>
    <t>Judge: Vinnai András</t>
  </si>
  <si>
    <t>526</t>
  </si>
  <si>
    <t>286 - 288</t>
  </si>
  <si>
    <t>129</t>
  </si>
  <si>
    <t>498 - 501</t>
  </si>
  <si>
    <t>Shih Tzu</t>
  </si>
  <si>
    <t>Ring: 10</t>
  </si>
  <si>
    <t>448 - 452</t>
  </si>
  <si>
    <t>Rottweiler</t>
  </si>
  <si>
    <t>347 - 351</t>
  </si>
  <si>
    <t>59 - 70</t>
  </si>
  <si>
    <t>Ring: 7C</t>
  </si>
  <si>
    <t>Deutsch Kurzhaar</t>
  </si>
  <si>
    <t>535 - 537</t>
  </si>
  <si>
    <t>202 - 206</t>
  </si>
  <si>
    <t>Border Collie</t>
  </si>
  <si>
    <t>242 - 246</t>
  </si>
  <si>
    <t>169 - 171</t>
  </si>
  <si>
    <t>221 - 230</t>
  </si>
  <si>
    <t>543 - 547</t>
  </si>
  <si>
    <t>Berger de Beauce</t>
  </si>
  <si>
    <t>Ring: 4A</t>
  </si>
  <si>
    <t>43 - 46</t>
  </si>
  <si>
    <t>207 - 208</t>
  </si>
  <si>
    <t>81 - 82</t>
  </si>
  <si>
    <t>492 - 499</t>
  </si>
  <si>
    <t>Bouledogue français</t>
  </si>
  <si>
    <t>196 - 197</t>
  </si>
  <si>
    <t>Deutscher Spitz Pomeranian</t>
  </si>
  <si>
    <t>Golddust Terrier</t>
  </si>
  <si>
    <t>Airedale Terrier</t>
  </si>
  <si>
    <t>122 - 124</t>
  </si>
  <si>
    <t>326</t>
  </si>
  <si>
    <t>525 - 528</t>
  </si>
  <si>
    <t>Welsh Corgi Pembroke</t>
  </si>
  <si>
    <t>Judge: Csépai István</t>
  </si>
  <si>
    <t>459 - 477</t>
  </si>
  <si>
    <t>Zwergschnauzer pfeffersalz</t>
  </si>
  <si>
    <t>311 - 313</t>
  </si>
  <si>
    <t>Dachshund kaninchen</t>
  </si>
  <si>
    <t>230</t>
  </si>
  <si>
    <t>Lagotto Romagnolo</t>
  </si>
  <si>
    <t>343</t>
  </si>
  <si>
    <t>384 - 385</t>
  </si>
  <si>
    <t>Shetland Sheepdog</t>
  </si>
  <si>
    <t>273 - 280</t>
  </si>
  <si>
    <t>556 - 558</t>
  </si>
  <si>
    <t>Kleiner Münsterländer</t>
  </si>
  <si>
    <t>597</t>
  </si>
  <si>
    <t>128</t>
  </si>
  <si>
    <t>Thai Bangkaew Dog</t>
  </si>
  <si>
    <t>526 - 530</t>
  </si>
  <si>
    <t>130 - 131</t>
  </si>
  <si>
    <t>Presa Canario</t>
  </si>
  <si>
    <t>99 - 100</t>
  </si>
  <si>
    <t>180 - 184</t>
  </si>
  <si>
    <t>Welsh Terrier</t>
  </si>
  <si>
    <t>Berner Sennenhund</t>
  </si>
  <si>
    <t>107 - 111</t>
  </si>
  <si>
    <t>Ring: 8</t>
  </si>
  <si>
    <t>157 - 158</t>
  </si>
  <si>
    <t>351 - 369</t>
  </si>
  <si>
    <t>209 - 211</t>
  </si>
  <si>
    <t>146 - 149</t>
  </si>
  <si>
    <t>463 - 465</t>
  </si>
  <si>
    <t>Basenji</t>
  </si>
  <si>
    <t>Australian Cattle Dog</t>
  </si>
  <si>
    <t>83 - 95</t>
  </si>
  <si>
    <t>514 - 524</t>
  </si>
  <si>
    <t>Collie Smooth</t>
  </si>
  <si>
    <t>149 - 150</t>
  </si>
  <si>
    <t>423 - 425</t>
  </si>
  <si>
    <t>Chien de Berger Belge Groenendael</t>
  </si>
  <si>
    <t>Bayrischer Gebirgsschweisshund</t>
  </si>
  <si>
    <t>Total</t>
  </si>
  <si>
    <t>417 - 418</t>
  </si>
  <si>
    <t>Labrador Retriever</t>
  </si>
  <si>
    <t>Xoloitzcuintle miniatura</t>
  </si>
  <si>
    <t>28</t>
  </si>
  <si>
    <t>Nova Scotia Duck Tolling Retriever</t>
  </si>
  <si>
    <t>Pumi</t>
  </si>
  <si>
    <t>33 - 42</t>
  </si>
  <si>
    <t>Chinese Crested Dog</t>
  </si>
  <si>
    <t>135 - 137</t>
  </si>
  <si>
    <t>85 - 98</t>
  </si>
  <si>
    <t>Judge: Dr. Tesics György</t>
  </si>
  <si>
    <t>Zwergpinscher</t>
  </si>
  <si>
    <t>Schipperke</t>
  </si>
  <si>
    <t>131 - 134</t>
  </si>
  <si>
    <t>215 - 220</t>
  </si>
  <si>
    <t>Siberian Husky</t>
  </si>
  <si>
    <t>534 - 535</t>
  </si>
  <si>
    <t>151</t>
  </si>
  <si>
    <t>510 - 523</t>
  </si>
  <si>
    <t>538 - 543</t>
  </si>
  <si>
    <t>Gordon Setter</t>
  </si>
  <si>
    <t>546</t>
  </si>
  <si>
    <t>512</t>
  </si>
  <si>
    <t>371</t>
  </si>
  <si>
    <t>258 - 261</t>
  </si>
  <si>
    <t>Jack Russell Terrier</t>
  </si>
  <si>
    <t>327</t>
  </si>
  <si>
    <t>316</t>
  </si>
  <si>
    <t>29 - 30</t>
  </si>
  <si>
    <t>Berger de Brie</t>
  </si>
  <si>
    <t>Ceskoslovenský Vlciak</t>
  </si>
  <si>
    <t>331</t>
  </si>
  <si>
    <t>Bichon Havanais</t>
  </si>
  <si>
    <t>8 - 9</t>
  </si>
  <si>
    <t>Pug</t>
  </si>
  <si>
    <t>474 - 486</t>
  </si>
  <si>
    <t>Biewer Terrier à la Pom Pon</t>
  </si>
  <si>
    <t>502 - 505</t>
  </si>
  <si>
    <t>118</t>
  </si>
  <si>
    <t>370</t>
  </si>
  <si>
    <t>Judge: Dr. Sirkó Éva</t>
  </si>
  <si>
    <t>Puli: fehér</t>
  </si>
  <si>
    <t>481 - 482</t>
  </si>
  <si>
    <t>10 - 28</t>
  </si>
  <si>
    <t>592 - 593</t>
  </si>
  <si>
    <t>315 - 319</t>
  </si>
  <si>
    <t>563</t>
  </si>
  <si>
    <t>190 - 195</t>
  </si>
  <si>
    <t>5</t>
  </si>
  <si>
    <t>Deutscher Spitz Kleinspitz neufarben (orange, graugewolkt und andersfarbig)</t>
  </si>
  <si>
    <t>Ring: 2</t>
  </si>
  <si>
    <t>247 - 257</t>
  </si>
  <si>
    <t>Berger Blanc Suisse</t>
  </si>
  <si>
    <t>233</t>
  </si>
  <si>
    <t>Eurasier</t>
  </si>
  <si>
    <t>Chien de Berger Belge Malinois</t>
  </si>
  <si>
    <t>Chihuahueño pelo largo</t>
  </si>
  <si>
    <t>Starting time</t>
  </si>
  <si>
    <t>32 - 41</t>
  </si>
  <si>
    <t>Beagle</t>
  </si>
  <si>
    <t>Zwergschnauzer schwarz-silber</t>
  </si>
  <si>
    <t>Flat Coated Retriever</t>
  </si>
  <si>
    <t>219</t>
  </si>
  <si>
    <t>Ring: 6A</t>
  </si>
  <si>
    <t>49 - 53</t>
  </si>
  <si>
    <t>169</t>
  </si>
  <si>
    <t>Chow Chow</t>
  </si>
  <si>
    <t>274 - 280</t>
  </si>
  <si>
    <t>366</t>
  </si>
  <si>
    <t>211 - 213</t>
  </si>
  <si>
    <t>English Springer Spaniel</t>
  </si>
  <si>
    <t>Boston Terrier</t>
  </si>
  <si>
    <t>185 - 188</t>
  </si>
  <si>
    <t>112</t>
  </si>
  <si>
    <t>210</t>
  </si>
  <si>
    <t>165 - 168</t>
  </si>
  <si>
    <t>Caniche moyen: gris / fawn</t>
  </si>
  <si>
    <t>372 - 381</t>
  </si>
  <si>
    <t>Kerry Blue Terrier</t>
  </si>
  <si>
    <t>207</t>
  </si>
  <si>
    <t>333 - 335</t>
  </si>
  <si>
    <t>Ring: 4B</t>
  </si>
  <si>
    <t>Dachshund kaninchen langhaar</t>
  </si>
  <si>
    <t>Greyhound</t>
  </si>
  <si>
    <t>478 - 480</t>
  </si>
  <si>
    <t>414 - 416</t>
  </si>
  <si>
    <t>220 - 222</t>
  </si>
  <si>
    <t>214</t>
  </si>
  <si>
    <t>281 - 285</t>
  </si>
  <si>
    <t>Hovawart</t>
  </si>
  <si>
    <t>427</t>
  </si>
  <si>
    <t>493 - 498</t>
  </si>
  <si>
    <t>565</t>
  </si>
  <si>
    <t>599 - 600</t>
  </si>
  <si>
    <t>Pekingese</t>
  </si>
  <si>
    <t>244 - 246</t>
  </si>
  <si>
    <t>346 - 350</t>
  </si>
  <si>
    <t>453 - 454</t>
  </si>
  <si>
    <t>Cavalier King Charles Spaniel</t>
  </si>
  <si>
    <t>431 - 447</t>
  </si>
  <si>
    <t>Breed</t>
  </si>
  <si>
    <t>229</t>
  </si>
  <si>
    <t>52 - 62</t>
  </si>
  <si>
    <t>118 - 120</t>
  </si>
  <si>
    <t>Whippet</t>
  </si>
  <si>
    <t>595</t>
  </si>
  <si>
    <t>339 - 344</t>
  </si>
  <si>
    <t>375 - 377</t>
  </si>
  <si>
    <t>79 - 80</t>
  </si>
  <si>
    <t>Leonberger</t>
  </si>
  <si>
    <t>Epagneul nain Continental Papillon</t>
  </si>
  <si>
    <t>531 - 534</t>
  </si>
  <si>
    <t>Deutscher Spitz</t>
  </si>
  <si>
    <t>306 - 308</t>
  </si>
  <si>
    <t>379 - 383</t>
  </si>
  <si>
    <t>520 - 525</t>
  </si>
  <si>
    <t>Bulldog</t>
  </si>
  <si>
    <t>570 - 572</t>
  </si>
  <si>
    <t>352 - 362</t>
  </si>
  <si>
    <t>Irish Wolfhound</t>
  </si>
  <si>
    <t>Scottish Terrier</t>
  </si>
  <si>
    <t>428 - 447</t>
  </si>
  <si>
    <t>10:00</t>
  </si>
  <si>
    <t>430</t>
  </si>
  <si>
    <t>185 - 189</t>
  </si>
  <si>
    <t>Biro Yorkshire Terrier</t>
  </si>
  <si>
    <t>Fox Terrier (Wire)</t>
  </si>
  <si>
    <t>287 - 298</t>
  </si>
  <si>
    <t>212 - 218</t>
  </si>
  <si>
    <t>586 - 591</t>
  </si>
  <si>
    <t>Ring: 3</t>
  </si>
  <si>
    <t>Dobermann</t>
  </si>
  <si>
    <t>601 - 603</t>
  </si>
  <si>
    <t>Deutsche Dogge: schwarz / gefleckt / grau tiger</t>
  </si>
  <si>
    <t>Alpenländische Dachsbracke</t>
  </si>
  <si>
    <t>289</t>
  </si>
  <si>
    <t>568 - 569</t>
  </si>
  <si>
    <t>Saluki</t>
  </si>
  <si>
    <t>Caniche grand: marron / noir / blanc</t>
  </si>
  <si>
    <t>Collie Rough</t>
  </si>
  <si>
    <t>483 - 489</t>
  </si>
  <si>
    <t>Deutscher Spitz Mittelspitz weiss</t>
  </si>
  <si>
    <t>Caniche nain: gris / fawn</t>
  </si>
  <si>
    <t>Weimaraner kurzhaar</t>
  </si>
  <si>
    <t>156 - 165</t>
  </si>
  <si>
    <t>490 - 491</t>
  </si>
  <si>
    <t>302 - 308</t>
  </si>
  <si>
    <t>518 - 519</t>
  </si>
  <si>
    <t>Bullmastiff</t>
  </si>
  <si>
    <t>Zwergschnauzer rein schwarz mit schwarzer Unterwolle</t>
  </si>
  <si>
    <t>170 - 173</t>
  </si>
  <si>
    <t>309 - 310</t>
  </si>
  <si>
    <t>Judge: Szanka Judit</t>
  </si>
  <si>
    <t>345</t>
  </si>
  <si>
    <t>10:53</t>
  </si>
  <si>
    <t>Bull Terrier</t>
  </si>
  <si>
    <t>113 - 117</t>
  </si>
  <si>
    <t>54</t>
  </si>
  <si>
    <t>198 - 199</t>
  </si>
  <si>
    <t>373 - 374</t>
  </si>
  <si>
    <t>31</t>
  </si>
  <si>
    <t>103 - 106</t>
  </si>
  <si>
    <t>Judge: Sárközy Gyula</t>
  </si>
  <si>
    <t>Basset Hound</t>
  </si>
  <si>
    <t>262 - 272</t>
  </si>
  <si>
    <t>Ring: 5</t>
  </si>
  <si>
    <t>389 - 392</t>
  </si>
  <si>
    <t>31 - 34</t>
  </si>
  <si>
    <t>Bearded Collie</t>
  </si>
  <si>
    <t>American Staffordshire Terrier</t>
  </si>
  <si>
    <t>344</t>
  </si>
  <si>
    <t>549 - 555</t>
  </si>
  <si>
    <t>317 - 319</t>
  </si>
  <si>
    <t>386</t>
  </si>
  <si>
    <t>155 - 156</t>
  </si>
  <si>
    <t>200 - 201</t>
  </si>
  <si>
    <t>Samoiedskaïa Sabaka</t>
  </si>
  <si>
    <t>Ring: 6</t>
  </si>
  <si>
    <t>231 - 243</t>
  </si>
  <si>
    <t>Gończy Polski</t>
  </si>
  <si>
    <t>Old English Sheepdog (Bobtail)</t>
  </si>
  <si>
    <t>292</t>
  </si>
  <si>
    <t>Deutsch Drahthaar</t>
  </si>
  <si>
    <t>Deutscher Boxer</t>
  </si>
  <si>
    <t>314</t>
  </si>
  <si>
    <t>111 - 112</t>
  </si>
  <si>
    <t>419 - 422</t>
  </si>
  <si>
    <t>147 - 148</t>
  </si>
  <si>
    <t>Dachshund zwerg rauhaar</t>
  </si>
  <si>
    <t>487 - 494</t>
  </si>
  <si>
    <t>Irish Red Setter</t>
  </si>
  <si>
    <t>363</t>
  </si>
  <si>
    <t>West Highland White Terrier</t>
  </si>
  <si>
    <t>Caniche nain: other colours</t>
  </si>
  <si>
    <t>332</t>
  </si>
  <si>
    <t>Judge: Miklos Levente</t>
  </si>
  <si>
    <t>315</t>
  </si>
  <si>
    <t>126 - 127</t>
  </si>
  <si>
    <t>Dalmatinsky Pas</t>
  </si>
  <si>
    <t>Ring: 6B</t>
  </si>
  <si>
    <t>552 - 558</t>
  </si>
  <si>
    <t>125</t>
  </si>
  <si>
    <t>Mastino Napoletano</t>
  </si>
  <si>
    <t>Shiba</t>
  </si>
  <si>
    <t>Standard</t>
  </si>
  <si>
    <t>125 - 130</t>
  </si>
  <si>
    <t>71 - 75</t>
  </si>
  <si>
    <t>Mudi</t>
  </si>
  <si>
    <t>Kuvasz</t>
  </si>
  <si>
    <t>Puli: fekete / fekete kevés vörös vagy szürke árnyalattal / fakó határozott fekete maszkkal / szürke minden árnyalatban</t>
  </si>
  <si>
    <t>500 - 509</t>
  </si>
  <si>
    <t>58</t>
  </si>
  <si>
    <t>367</t>
  </si>
  <si>
    <t>336</t>
  </si>
  <si>
    <t>382 - 383</t>
  </si>
  <si>
    <t>559 - 564</t>
  </si>
  <si>
    <t>299 - 301</t>
  </si>
  <si>
    <t>Rövidszőrű Magyar Vizsla</t>
  </si>
  <si>
    <t>Dachshund standard langhaar</t>
  </si>
  <si>
    <t>330</t>
  </si>
  <si>
    <t>Border Terrier</t>
  </si>
  <si>
    <t>258 - 270</t>
  </si>
  <si>
    <t>2 - 6</t>
  </si>
  <si>
    <t>76 - 84</t>
  </si>
  <si>
    <t>299 - 305</t>
  </si>
  <si>
    <t>571</t>
  </si>
  <si>
    <t>461 - 462</t>
  </si>
  <si>
    <t>Ring: 9</t>
  </si>
  <si>
    <t>Cane Corso Italiano</t>
  </si>
  <si>
    <t>Magyar Agar</t>
  </si>
  <si>
    <t>559 - 562</t>
  </si>
  <si>
    <t>550 - 551</t>
  </si>
  <si>
    <t>Kavkazskaïa Ovtcharka</t>
  </si>
  <si>
    <t>35 - 36</t>
  </si>
  <si>
    <t>536 - 539</t>
  </si>
  <si>
    <t>231 - 232</t>
  </si>
  <si>
    <t>466 - 473</t>
  </si>
  <si>
    <t>1 - 3</t>
  </si>
  <si>
    <t>455 - 460</t>
  </si>
  <si>
    <t>309 - 311</t>
  </si>
  <si>
    <t>194 - 196</t>
  </si>
  <si>
    <t>579 - 584</t>
  </si>
  <si>
    <t>Dachshund kaninchen kurzhaar</t>
  </si>
  <si>
    <t>Cat. no.</t>
  </si>
  <si>
    <t>Caniche nain: marron / noir / blanc</t>
  </si>
  <si>
    <t>Zwergschnauzer rein weiss mit weisser Unterwolle</t>
  </si>
  <si>
    <t>364 - 365</t>
  </si>
  <si>
    <t>Judge: Hartmann György</t>
  </si>
  <si>
    <t>393 - 411</t>
  </si>
  <si>
    <t>202 - 205</t>
  </si>
  <si>
    <t>6 - 27</t>
  </si>
  <si>
    <t>227</t>
  </si>
  <si>
    <t>399 - 414</t>
  </si>
  <si>
    <t>237 - 241</t>
  </si>
  <si>
    <t>176 - 179</t>
  </si>
  <si>
    <t>Staffordshire Bull Terrier</t>
  </si>
  <si>
    <t>American Cocker Spaniel</t>
  </si>
  <si>
    <t>138</t>
  </si>
  <si>
    <t>426 - 429</t>
  </si>
  <si>
    <t>458</t>
  </si>
  <si>
    <t>393 - 398</t>
  </si>
  <si>
    <t>Akita</t>
  </si>
  <si>
    <t>Caniche grand: gris / fawn</t>
  </si>
  <si>
    <t>548</t>
  </si>
  <si>
    <t>97 - 102</t>
  </si>
  <si>
    <t>271 - 273</t>
  </si>
  <si>
    <t>529 - 533</t>
  </si>
  <si>
    <t>312</t>
  </si>
  <si>
    <t>378</t>
  </si>
  <si>
    <t>329 - 330</t>
  </si>
  <si>
    <t>228</t>
  </si>
  <si>
    <t>Judge: Jakab Szilárd</t>
  </si>
  <si>
    <t>Piccolo Levriero Italiano</t>
  </si>
  <si>
    <t>7</t>
  </si>
  <si>
    <t>285 - 286</t>
  </si>
  <si>
    <t>371 - 372</t>
  </si>
  <si>
    <t>572 - 574</t>
  </si>
  <si>
    <t>568</t>
  </si>
  <si>
    <t>American Bulldog</t>
  </si>
  <si>
    <t>1</t>
  </si>
  <si>
    <t>209</t>
  </si>
  <si>
    <t>585</t>
  </si>
  <si>
    <t>206</t>
  </si>
  <si>
    <t>518</t>
  </si>
  <si>
    <t>Alaskan Malamute</t>
  </si>
  <si>
    <t>10:42</t>
  </si>
  <si>
    <t>449 - 457</t>
  </si>
  <si>
    <t>Deutscher Schäferhund stockhaar</t>
  </si>
  <si>
    <t>Dachshund standard kurzhaar</t>
  </si>
  <si>
    <t>68 - 78</t>
  </si>
  <si>
    <t>Afghan Hound</t>
  </si>
  <si>
    <t>208</t>
  </si>
  <si>
    <t>320 - 325</t>
  </si>
  <si>
    <t>Russkaya Psovaya Borzaya - Borzoi</t>
  </si>
  <si>
    <t>569 - 570</t>
  </si>
  <si>
    <t>386 - 392</t>
  </si>
  <si>
    <t>598</t>
  </si>
  <si>
    <t>121 - 124</t>
  </si>
  <si>
    <t>Bedlington Terrier</t>
  </si>
  <si>
    <t>234 - 236</t>
  </si>
  <si>
    <t>Xoloitzcuintle standard</t>
  </si>
  <si>
    <t>Perro sin pelo del Perú pequeño</t>
  </si>
  <si>
    <t>Group</t>
  </si>
  <si>
    <t>Ring: 4</t>
  </si>
  <si>
    <t>159 - 164</t>
  </si>
  <si>
    <t>Sredneasiatskaya Ovtcharka</t>
  </si>
  <si>
    <t>37 - 48</t>
  </si>
  <si>
    <t>Newfoundland</t>
  </si>
  <si>
    <t>368 - 369</t>
  </si>
  <si>
    <t>Deutscher Schäferhund langstockhaar</t>
  </si>
  <si>
    <t>547 - 549</t>
  </si>
  <si>
    <t>Australian Shepherd</t>
  </si>
  <si>
    <t>American Akita</t>
  </si>
  <si>
    <t>38 - 47</t>
  </si>
  <si>
    <t>Judge: Helen Tonkson</t>
  </si>
  <si>
    <t>Jugoslovenski Ovčarski Pas - Šarplaninac</t>
  </si>
  <si>
    <t>594</t>
  </si>
  <si>
    <t>63 - 64</t>
  </si>
  <si>
    <t>Deutscher Jagdterrier</t>
  </si>
  <si>
    <t>326 - 328</t>
  </si>
  <si>
    <t>Miniature American Shepherd</t>
  </si>
  <si>
    <t>150</t>
  </si>
  <si>
    <t>139 - 141</t>
  </si>
  <si>
    <t>Riesenschnauzer rein schwarz mit schwarzer Unterwolle</t>
  </si>
  <si>
    <t>Cairn Terrier</t>
  </si>
  <si>
    <t>English Cocker Spaniel</t>
  </si>
  <si>
    <t>Dachshund standard rauhaar</t>
  </si>
  <si>
    <t>Ring: 1</t>
  </si>
  <si>
    <t>342</t>
  </si>
  <si>
    <t>142 - 143</t>
  </si>
  <si>
    <t>189 - 193</t>
  </si>
  <si>
    <t>564</t>
  </si>
  <si>
    <t>Miniature Bull Terrier</t>
  </si>
  <si>
    <t>Caniche toy: gris / fawn</t>
  </si>
  <si>
    <t>418 - 426</t>
  </si>
  <si>
    <t>151 - 155</t>
  </si>
  <si>
    <t>Shar Pei</t>
  </si>
  <si>
    <t>345 - 346</t>
  </si>
  <si>
    <t>174 - 175</t>
  </si>
  <si>
    <t>Golden Retriever</t>
  </si>
  <si>
    <t>506</t>
  </si>
  <si>
    <t>Ring: 7A</t>
  </si>
  <si>
    <t>Judge: Holovitz Lajos</t>
  </si>
  <si>
    <t>328 - 329</t>
  </si>
  <si>
    <t>247 - 253</t>
  </si>
  <si>
    <t>281 - 284</t>
  </si>
  <si>
    <t>Parson Russell Terrier</t>
  </si>
  <si>
    <t>Ring: 7B</t>
  </si>
  <si>
    <t>254 - 257</t>
  </si>
  <si>
    <t>544 - 545</t>
  </si>
  <si>
    <t>English Pointer</t>
  </si>
  <si>
    <t>144 - 145</t>
  </si>
  <si>
    <t>Caniche toy: marron / noir / blanc</t>
  </si>
  <si>
    <t>293 - 298</t>
  </si>
  <si>
    <t>Judge: Oláh Gábor</t>
  </si>
  <si>
    <t>Maltese</t>
  </si>
  <si>
    <t>Drotzörü Magyar Vizsla</t>
  </si>
  <si>
    <t>Riesenschnauzer pfeffersalz</t>
  </si>
  <si>
    <t>47 - 48</t>
  </si>
  <si>
    <t>Dachshund zwerg langhaar</t>
  </si>
  <si>
    <t>Deutsche Dogge: gelb / gestromt</t>
  </si>
  <si>
    <t>4</t>
  </si>
  <si>
    <t>540 - 542</t>
  </si>
  <si>
    <t>565 - 567</t>
  </si>
  <si>
    <t>313 - 314</t>
  </si>
  <si>
    <t>507 - 511</t>
  </si>
  <si>
    <t>144 - 146</t>
  </si>
  <si>
    <t>290 - 291</t>
  </si>
  <si>
    <t>337 - 338</t>
  </si>
  <si>
    <t>Dogue de Bordeaux</t>
  </si>
  <si>
    <t>Tosa</t>
  </si>
  <si>
    <t>96</t>
  </si>
  <si>
    <t>Dogo Argentino</t>
  </si>
  <si>
    <t>477 - 480</t>
  </si>
  <si>
    <t>Komondor</t>
  </si>
  <si>
    <t>Rhodesian Ridgeback</t>
  </si>
  <si>
    <t>502</t>
  </si>
  <si>
    <t>Caniche moyen: marron / noir / blanc</t>
  </si>
  <si>
    <t>415 - 417</t>
  </si>
  <si>
    <t>65 - 67</t>
  </si>
  <si>
    <t>153 - 154</t>
  </si>
  <si>
    <t>Welsh Corgi Cardigan</t>
  </si>
  <si>
    <t>Russkiy Tchiorny Terrier</t>
  </si>
  <si>
    <t>496 - 497</t>
  </si>
  <si>
    <t>Dachshund zwerg kurzhaar</t>
  </si>
  <si>
    <t>573 - 575</t>
  </si>
  <si>
    <t>English Setter</t>
  </si>
  <si>
    <t>119 - 121</t>
  </si>
  <si>
    <t>10:55</t>
  </si>
  <si>
    <t>513 - 517</t>
  </si>
  <si>
    <t>Deutscher Spitz Wolfspitz</t>
  </si>
  <si>
    <t>488 - 495</t>
  </si>
  <si>
    <t>Chocolate Yorkshire Terrier</t>
  </si>
  <si>
    <t>55 - 57</t>
  </si>
  <si>
    <t>Dachshund kaninchen rauhaar</t>
  </si>
  <si>
    <t>152</t>
  </si>
  <si>
    <t>Deutscher Spitz Kleinspitz altfarben (braun oder schwarz)</t>
  </si>
  <si>
    <t>503 - 505</t>
  </si>
  <si>
    <t>223 - 226</t>
  </si>
  <si>
    <t>132 - 136</t>
  </si>
  <si>
    <t>172 - 175</t>
  </si>
  <si>
    <t>49 - 51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</si>
</sst>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center" wrapText="1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197"/>
  <sheetViews>
    <sheetView tabSelected="1" zoomScaleNormal="100" workbookViewId="0">
      <selection activeCell="N166" sqref="N166"/>
    </sheetView>
  </sheetViews>
  <sheetFormatPr defaultColWidth="9.140625" defaultRowHeight="15" x14ac:dyDescent="0.25"/>
  <cols>
    <col min="1" max="1" width="7.85546875" customWidth="1"/>
    <col min="2" max="3" width="9.7109375" customWidth="1"/>
    <col min="4" max="4" width="39" customWidth="1"/>
    <col min="5" max="5" width="11.7109375" customWidth="1"/>
    <col min="6" max="6" width="7.85546875" style="1" customWidth="1"/>
  </cols>
  <sheetData>
    <row r="1" spans="1:6" x14ac:dyDescent="0.25">
      <c r="A1" s="5" t="s">
        <v>423</v>
      </c>
      <c r="B1" s="5"/>
      <c r="C1" s="5" t="s">
        <v>450</v>
      </c>
      <c r="D1" s="5"/>
      <c r="E1" s="5"/>
    </row>
    <row r="2" spans="1:6" ht="30" x14ac:dyDescent="0.25">
      <c r="A2" s="3" t="s">
        <v>398</v>
      </c>
      <c r="B2" s="3" t="s">
        <v>300</v>
      </c>
      <c r="C2" s="3" t="s">
        <v>339</v>
      </c>
      <c r="D2" s="3" t="s">
        <v>196</v>
      </c>
      <c r="E2" s="3" t="s">
        <v>95</v>
      </c>
      <c r="F2" s="3" t="s">
        <v>153</v>
      </c>
    </row>
    <row r="3" spans="1:6" x14ac:dyDescent="0.25">
      <c r="A3">
        <v>1</v>
      </c>
      <c r="B3">
        <v>53</v>
      </c>
      <c r="C3" t="s">
        <v>263</v>
      </c>
      <c r="D3" t="s">
        <v>470</v>
      </c>
      <c r="E3">
        <v>4</v>
      </c>
      <c r="F3" s="1" t="s">
        <v>218</v>
      </c>
    </row>
    <row r="4" spans="1:6" x14ac:dyDescent="0.25">
      <c r="A4">
        <v>1</v>
      </c>
      <c r="B4">
        <v>54</v>
      </c>
      <c r="C4" t="s">
        <v>329</v>
      </c>
      <c r="D4" t="s">
        <v>304</v>
      </c>
      <c r="E4">
        <v>2</v>
      </c>
    </row>
    <row r="5" spans="1:6" x14ac:dyDescent="0.25">
      <c r="A5">
        <v>1</v>
      </c>
      <c r="B5">
        <v>55</v>
      </c>
      <c r="C5" t="s">
        <v>402</v>
      </c>
      <c r="D5" t="s">
        <v>305</v>
      </c>
      <c r="E5">
        <v>3</v>
      </c>
    </row>
    <row r="6" spans="1:6" x14ac:dyDescent="0.25">
      <c r="A6">
        <v>1</v>
      </c>
      <c r="B6">
        <v>55</v>
      </c>
      <c r="C6" t="s">
        <v>409</v>
      </c>
      <c r="D6" t="s">
        <v>137</v>
      </c>
      <c r="E6">
        <v>9</v>
      </c>
    </row>
    <row r="7" spans="1:6" x14ac:dyDescent="0.25">
      <c r="A7">
        <v>1</v>
      </c>
      <c r="B7">
        <v>56</v>
      </c>
      <c r="C7" t="s">
        <v>160</v>
      </c>
      <c r="D7" t="s">
        <v>101</v>
      </c>
      <c r="E7">
        <v>5</v>
      </c>
      <c r="F7" s="4">
        <v>0.44097222222222221</v>
      </c>
    </row>
    <row r="8" spans="1:6" x14ac:dyDescent="0.25">
      <c r="A8">
        <v>1</v>
      </c>
      <c r="B8">
        <v>238</v>
      </c>
      <c r="C8" t="s">
        <v>105</v>
      </c>
      <c r="D8" t="s">
        <v>303</v>
      </c>
      <c r="E8">
        <v>14</v>
      </c>
    </row>
    <row r="9" spans="1:6" x14ac:dyDescent="0.25">
      <c r="D9" s="2" t="s">
        <v>95</v>
      </c>
      <c r="E9" s="2">
        <f>SUM(E3:E8)</f>
        <v>37</v>
      </c>
    </row>
    <row r="11" spans="1:6" x14ac:dyDescent="0.25">
      <c r="A11" s="5" t="s">
        <v>146</v>
      </c>
      <c r="B11" s="5"/>
      <c r="C11" s="5" t="s">
        <v>291</v>
      </c>
      <c r="D11" s="5"/>
      <c r="E11" s="5"/>
    </row>
    <row r="12" spans="1:6" ht="30" x14ac:dyDescent="0.25">
      <c r="A12" s="3" t="s">
        <v>398</v>
      </c>
      <c r="B12" s="3" t="s">
        <v>300</v>
      </c>
      <c r="C12" s="3" t="s">
        <v>339</v>
      </c>
      <c r="D12" s="3" t="s">
        <v>196</v>
      </c>
      <c r="E12" s="3" t="s">
        <v>95</v>
      </c>
      <c r="F12" s="3" t="s">
        <v>153</v>
      </c>
    </row>
    <row r="13" spans="1:6" x14ac:dyDescent="0.25">
      <c r="A13">
        <v>1</v>
      </c>
      <c r="B13">
        <v>156</v>
      </c>
      <c r="C13" t="s">
        <v>31</v>
      </c>
      <c r="D13" t="s">
        <v>235</v>
      </c>
      <c r="E13">
        <v>12</v>
      </c>
      <c r="F13" s="1" t="s">
        <v>218</v>
      </c>
    </row>
    <row r="14" spans="1:6" x14ac:dyDescent="0.25">
      <c r="A14">
        <v>1</v>
      </c>
      <c r="B14">
        <v>166</v>
      </c>
      <c r="C14" t="s">
        <v>302</v>
      </c>
      <c r="D14" t="s">
        <v>383</v>
      </c>
      <c r="E14">
        <v>5</v>
      </c>
    </row>
    <row r="15" spans="1:6" x14ac:dyDescent="0.25">
      <c r="A15">
        <v>1</v>
      </c>
      <c r="B15">
        <v>166</v>
      </c>
      <c r="C15" t="s">
        <v>319</v>
      </c>
      <c r="D15" t="s">
        <v>405</v>
      </c>
      <c r="E15">
        <v>9</v>
      </c>
    </row>
    <row r="16" spans="1:6" x14ac:dyDescent="0.25">
      <c r="A16">
        <v>1</v>
      </c>
      <c r="B16">
        <v>296</v>
      </c>
      <c r="C16" t="s">
        <v>75</v>
      </c>
      <c r="D16" t="s">
        <v>90</v>
      </c>
      <c r="E16">
        <v>2</v>
      </c>
      <c r="F16" s="4">
        <v>0.4513888888888889</v>
      </c>
    </row>
    <row r="17" spans="1:6" x14ac:dyDescent="0.25">
      <c r="A17">
        <v>1</v>
      </c>
      <c r="B17">
        <v>297</v>
      </c>
      <c r="C17" t="s">
        <v>19</v>
      </c>
      <c r="D17" t="s">
        <v>36</v>
      </c>
      <c r="E17">
        <v>10</v>
      </c>
    </row>
    <row r="18" spans="1:6" x14ac:dyDescent="0.25">
      <c r="A18">
        <v>1</v>
      </c>
      <c r="B18">
        <v>332</v>
      </c>
      <c r="C18" t="s">
        <v>281</v>
      </c>
      <c r="D18" t="s">
        <v>126</v>
      </c>
      <c r="E18">
        <v>2</v>
      </c>
    </row>
    <row r="19" spans="1:6" x14ac:dyDescent="0.25">
      <c r="A19">
        <v>1</v>
      </c>
      <c r="B19">
        <v>342</v>
      </c>
      <c r="C19" t="s">
        <v>252</v>
      </c>
      <c r="D19" t="s">
        <v>407</v>
      </c>
      <c r="E19">
        <v>5</v>
      </c>
    </row>
    <row r="20" spans="1:6" x14ac:dyDescent="0.25">
      <c r="A20">
        <v>1</v>
      </c>
      <c r="B20">
        <v>347</v>
      </c>
      <c r="C20" t="s">
        <v>199</v>
      </c>
      <c r="D20" t="s">
        <v>148</v>
      </c>
      <c r="E20">
        <v>3</v>
      </c>
    </row>
    <row r="21" spans="1:6" x14ac:dyDescent="0.25">
      <c r="A21">
        <v>1</v>
      </c>
      <c r="B21">
        <v>367</v>
      </c>
      <c r="C21" t="s">
        <v>393</v>
      </c>
      <c r="D21" t="s">
        <v>416</v>
      </c>
      <c r="E21">
        <v>4</v>
      </c>
    </row>
    <row r="22" spans="1:6" x14ac:dyDescent="0.25">
      <c r="A22">
        <v>3</v>
      </c>
      <c r="B22">
        <v>4</v>
      </c>
      <c r="C22" t="s">
        <v>331</v>
      </c>
      <c r="D22" t="s">
        <v>420</v>
      </c>
      <c r="E22">
        <v>2</v>
      </c>
      <c r="F22" s="4">
        <v>0.48958333333333331</v>
      </c>
    </row>
    <row r="23" spans="1:6" x14ac:dyDescent="0.25">
      <c r="A23">
        <v>3</v>
      </c>
      <c r="B23">
        <v>73</v>
      </c>
      <c r="C23" t="s">
        <v>149</v>
      </c>
      <c r="D23" t="s">
        <v>216</v>
      </c>
      <c r="E23">
        <v>1</v>
      </c>
    </row>
    <row r="24" spans="1:6" x14ac:dyDescent="0.25">
      <c r="A24">
        <v>3</v>
      </c>
      <c r="B24">
        <v>85</v>
      </c>
      <c r="C24" t="s">
        <v>395</v>
      </c>
      <c r="D24" t="s">
        <v>288</v>
      </c>
      <c r="E24">
        <v>3</v>
      </c>
    </row>
    <row r="25" spans="1:6" x14ac:dyDescent="0.25">
      <c r="A25">
        <v>3</v>
      </c>
      <c r="B25">
        <v>345</v>
      </c>
      <c r="C25" t="s">
        <v>349</v>
      </c>
      <c r="D25" t="s">
        <v>121</v>
      </c>
      <c r="E25">
        <v>5</v>
      </c>
    </row>
    <row r="26" spans="1:6" x14ac:dyDescent="0.25">
      <c r="A26">
        <v>3</v>
      </c>
      <c r="B26">
        <v>86</v>
      </c>
      <c r="C26" t="s">
        <v>163</v>
      </c>
      <c r="D26" t="s">
        <v>12</v>
      </c>
      <c r="E26">
        <v>7</v>
      </c>
    </row>
    <row r="27" spans="1:6" x14ac:dyDescent="0.25">
      <c r="D27" s="2" t="s">
        <v>95</v>
      </c>
      <c r="E27" s="2">
        <f>SUM(E13:E26)</f>
        <v>70</v>
      </c>
    </row>
    <row r="29" spans="1:6" x14ac:dyDescent="0.25">
      <c r="A29" s="5" t="s">
        <v>226</v>
      </c>
      <c r="B29" s="5"/>
      <c r="C29" s="5" t="s">
        <v>343</v>
      </c>
      <c r="D29" s="5"/>
      <c r="E29" s="5"/>
    </row>
    <row r="30" spans="1:6" ht="30" x14ac:dyDescent="0.25">
      <c r="A30" s="3" t="s">
        <v>398</v>
      </c>
      <c r="B30" s="3" t="s">
        <v>300</v>
      </c>
      <c r="C30" s="3" t="s">
        <v>339</v>
      </c>
      <c r="D30" s="3" t="s">
        <v>196</v>
      </c>
      <c r="E30" s="3" t="s">
        <v>95</v>
      </c>
      <c r="F30" s="3" t="s">
        <v>153</v>
      </c>
    </row>
    <row r="31" spans="1:6" x14ac:dyDescent="0.25">
      <c r="A31">
        <v>2</v>
      </c>
      <c r="B31">
        <v>147</v>
      </c>
      <c r="C31" t="s">
        <v>240</v>
      </c>
      <c r="D31" t="s">
        <v>29</v>
      </c>
      <c r="E31">
        <v>10</v>
      </c>
      <c r="F31" s="1" t="s">
        <v>218</v>
      </c>
    </row>
    <row r="32" spans="1:6" x14ac:dyDescent="0.25">
      <c r="A32">
        <v>2</v>
      </c>
      <c r="B32">
        <v>149</v>
      </c>
      <c r="C32" t="s">
        <v>4</v>
      </c>
      <c r="D32" t="s">
        <v>212</v>
      </c>
      <c r="E32">
        <v>3</v>
      </c>
    </row>
    <row r="33" spans="1:6" x14ac:dyDescent="0.25">
      <c r="A33">
        <v>2</v>
      </c>
      <c r="B33">
        <v>157</v>
      </c>
      <c r="C33" t="s">
        <v>161</v>
      </c>
      <c r="D33" t="s">
        <v>244</v>
      </c>
      <c r="E33">
        <v>1</v>
      </c>
    </row>
    <row r="34" spans="1:6" x14ac:dyDescent="0.25">
      <c r="A34">
        <v>2</v>
      </c>
      <c r="B34">
        <v>343</v>
      </c>
      <c r="C34" t="s">
        <v>76</v>
      </c>
      <c r="D34" t="s">
        <v>324</v>
      </c>
      <c r="E34">
        <v>5</v>
      </c>
    </row>
    <row r="35" spans="1:6" x14ac:dyDescent="0.25">
      <c r="A35">
        <v>2</v>
      </c>
      <c r="B35">
        <v>181</v>
      </c>
      <c r="C35" t="s">
        <v>104</v>
      </c>
      <c r="D35" t="s">
        <v>419</v>
      </c>
      <c r="E35">
        <v>3</v>
      </c>
      <c r="F35" s="4">
        <v>0.44097222222222221</v>
      </c>
    </row>
    <row r="36" spans="1:6" x14ac:dyDescent="0.25">
      <c r="A36">
        <v>2</v>
      </c>
      <c r="B36">
        <v>181</v>
      </c>
      <c r="C36" t="s">
        <v>353</v>
      </c>
      <c r="D36" t="s">
        <v>453</v>
      </c>
      <c r="E36">
        <v>1</v>
      </c>
    </row>
    <row r="37" spans="1:6" x14ac:dyDescent="0.25">
      <c r="A37">
        <v>2</v>
      </c>
      <c r="B37">
        <v>183</v>
      </c>
      <c r="C37" t="s">
        <v>418</v>
      </c>
      <c r="D37" t="s">
        <v>245</v>
      </c>
      <c r="E37">
        <v>3</v>
      </c>
    </row>
    <row r="38" spans="1:6" x14ac:dyDescent="0.25">
      <c r="A38">
        <v>2</v>
      </c>
      <c r="B38">
        <v>183</v>
      </c>
      <c r="C38" t="s">
        <v>425</v>
      </c>
      <c r="D38" t="s">
        <v>58</v>
      </c>
      <c r="E38">
        <v>2</v>
      </c>
    </row>
    <row r="39" spans="1:6" x14ac:dyDescent="0.25">
      <c r="A39">
        <v>2</v>
      </c>
      <c r="B39">
        <v>183</v>
      </c>
      <c r="C39" t="s">
        <v>462</v>
      </c>
      <c r="D39" t="s">
        <v>156</v>
      </c>
      <c r="E39">
        <v>3</v>
      </c>
    </row>
    <row r="40" spans="1:6" x14ac:dyDescent="0.25">
      <c r="A40">
        <v>2</v>
      </c>
      <c r="B40">
        <v>183</v>
      </c>
      <c r="C40" t="s">
        <v>283</v>
      </c>
      <c r="D40" t="s">
        <v>341</v>
      </c>
      <c r="E40">
        <v>2</v>
      </c>
    </row>
    <row r="41" spans="1:6" x14ac:dyDescent="0.25">
      <c r="A41">
        <v>2</v>
      </c>
      <c r="B41">
        <v>41</v>
      </c>
      <c r="C41" t="s">
        <v>426</v>
      </c>
      <c r="D41" t="s">
        <v>411</v>
      </c>
      <c r="E41">
        <v>5</v>
      </c>
    </row>
    <row r="42" spans="1:6" x14ac:dyDescent="0.25">
      <c r="A42">
        <v>2</v>
      </c>
      <c r="B42">
        <v>50</v>
      </c>
      <c r="C42" t="s">
        <v>336</v>
      </c>
      <c r="D42" t="s">
        <v>403</v>
      </c>
      <c r="E42">
        <v>3</v>
      </c>
      <c r="F42" s="4">
        <v>0.46527777777777779</v>
      </c>
    </row>
    <row r="43" spans="1:6" x14ac:dyDescent="0.25">
      <c r="A43">
        <v>2</v>
      </c>
      <c r="B43">
        <v>328</v>
      </c>
      <c r="C43" t="s">
        <v>44</v>
      </c>
      <c r="D43" t="s">
        <v>328</v>
      </c>
      <c r="E43">
        <v>2</v>
      </c>
    </row>
    <row r="44" spans="1:6" x14ac:dyDescent="0.25">
      <c r="A44">
        <v>2</v>
      </c>
      <c r="B44">
        <v>335</v>
      </c>
      <c r="C44" t="s">
        <v>83</v>
      </c>
      <c r="D44" t="s">
        <v>401</v>
      </c>
      <c r="E44">
        <v>3</v>
      </c>
    </row>
    <row r="45" spans="1:6" x14ac:dyDescent="0.25">
      <c r="A45">
        <v>2</v>
      </c>
      <c r="B45">
        <v>45</v>
      </c>
      <c r="C45" t="s">
        <v>224</v>
      </c>
      <c r="D45" t="s">
        <v>78</v>
      </c>
      <c r="E45">
        <v>7</v>
      </c>
    </row>
    <row r="46" spans="1:6" x14ac:dyDescent="0.25">
      <c r="A46">
        <v>6</v>
      </c>
      <c r="B46">
        <v>241</v>
      </c>
      <c r="C46" t="s">
        <v>173</v>
      </c>
      <c r="D46" t="s">
        <v>0</v>
      </c>
      <c r="E46">
        <v>10</v>
      </c>
    </row>
    <row r="47" spans="1:6" x14ac:dyDescent="0.25">
      <c r="D47" s="2" t="s">
        <v>95</v>
      </c>
      <c r="E47" s="2">
        <f>SUM(E31:E46)</f>
        <v>63</v>
      </c>
    </row>
    <row r="49" spans="1:6" x14ac:dyDescent="0.25">
      <c r="A49" s="5" t="s">
        <v>399</v>
      </c>
      <c r="B49" s="5"/>
      <c r="C49" s="5" t="s">
        <v>56</v>
      </c>
      <c r="D49" s="5"/>
      <c r="E49" s="5"/>
    </row>
    <row r="50" spans="1:6" ht="30" x14ac:dyDescent="0.25">
      <c r="A50" s="3" t="s">
        <v>398</v>
      </c>
      <c r="B50" s="3" t="s">
        <v>300</v>
      </c>
      <c r="C50" s="3" t="s">
        <v>339</v>
      </c>
      <c r="D50" s="3" t="s">
        <v>196</v>
      </c>
      <c r="E50" s="3" t="s">
        <v>95</v>
      </c>
      <c r="F50" s="3" t="s">
        <v>153</v>
      </c>
    </row>
    <row r="51" spans="1:6" x14ac:dyDescent="0.25">
      <c r="A51">
        <v>2</v>
      </c>
      <c r="B51">
        <v>116</v>
      </c>
      <c r="C51" t="s">
        <v>91</v>
      </c>
      <c r="D51" t="s">
        <v>465</v>
      </c>
      <c r="E51">
        <v>2</v>
      </c>
      <c r="F51" s="1" t="s">
        <v>218</v>
      </c>
    </row>
    <row r="52" spans="1:6" x14ac:dyDescent="0.25">
      <c r="A52">
        <v>2</v>
      </c>
      <c r="B52">
        <v>144</v>
      </c>
      <c r="C52" t="s">
        <v>431</v>
      </c>
      <c r="D52" t="s">
        <v>279</v>
      </c>
      <c r="E52">
        <v>5</v>
      </c>
    </row>
    <row r="53" spans="1:6" x14ac:dyDescent="0.25">
      <c r="A53">
        <v>2</v>
      </c>
      <c r="B53">
        <v>260</v>
      </c>
      <c r="C53" t="s">
        <v>246</v>
      </c>
      <c r="D53" t="s">
        <v>466</v>
      </c>
      <c r="E53">
        <v>4</v>
      </c>
    </row>
    <row r="54" spans="1:6" x14ac:dyDescent="0.25">
      <c r="A54">
        <v>2</v>
      </c>
      <c r="B54">
        <v>292</v>
      </c>
      <c r="C54" t="s">
        <v>434</v>
      </c>
      <c r="D54" t="s">
        <v>468</v>
      </c>
      <c r="E54">
        <v>2</v>
      </c>
    </row>
    <row r="55" spans="1:6" x14ac:dyDescent="0.25">
      <c r="A55">
        <v>2</v>
      </c>
      <c r="B55">
        <v>309</v>
      </c>
      <c r="C55" t="s">
        <v>350</v>
      </c>
      <c r="D55" t="s">
        <v>432</v>
      </c>
      <c r="E55">
        <v>4</v>
      </c>
    </row>
    <row r="56" spans="1:6" x14ac:dyDescent="0.25">
      <c r="A56">
        <v>2</v>
      </c>
      <c r="B56">
        <v>346</v>
      </c>
      <c r="C56" t="s">
        <v>168</v>
      </c>
      <c r="D56" t="s">
        <v>74</v>
      </c>
      <c r="E56">
        <v>4</v>
      </c>
    </row>
    <row r="57" spans="1:6" x14ac:dyDescent="0.25">
      <c r="A57">
        <v>2</v>
      </c>
      <c r="B57">
        <v>143</v>
      </c>
      <c r="C57" t="s">
        <v>301</v>
      </c>
      <c r="D57" t="s">
        <v>227</v>
      </c>
      <c r="E57">
        <v>6</v>
      </c>
      <c r="F57" s="4">
        <v>0.44444444444444442</v>
      </c>
    </row>
    <row r="58" spans="1:6" x14ac:dyDescent="0.25">
      <c r="A58">
        <v>2</v>
      </c>
      <c r="B58">
        <v>185</v>
      </c>
      <c r="C58" t="s">
        <v>109</v>
      </c>
      <c r="D58" t="s">
        <v>107</v>
      </c>
      <c r="E58">
        <v>4</v>
      </c>
    </row>
    <row r="59" spans="1:6" x14ac:dyDescent="0.25">
      <c r="A59">
        <v>2</v>
      </c>
      <c r="B59">
        <v>145</v>
      </c>
      <c r="C59" t="s">
        <v>7</v>
      </c>
      <c r="D59" t="s">
        <v>205</v>
      </c>
      <c r="E59">
        <v>5</v>
      </c>
    </row>
    <row r="60" spans="1:6" x14ac:dyDescent="0.25">
      <c r="A60">
        <v>2</v>
      </c>
      <c r="B60">
        <v>190</v>
      </c>
      <c r="C60" t="s">
        <v>35</v>
      </c>
      <c r="D60" t="s">
        <v>185</v>
      </c>
      <c r="E60">
        <v>5</v>
      </c>
    </row>
    <row r="61" spans="1:6" x14ac:dyDescent="0.25">
      <c r="A61">
        <v>7</v>
      </c>
      <c r="B61">
        <v>99</v>
      </c>
      <c r="C61" t="s">
        <v>2</v>
      </c>
      <c r="D61" t="s">
        <v>239</v>
      </c>
      <c r="E61">
        <v>2</v>
      </c>
    </row>
    <row r="62" spans="1:6" x14ac:dyDescent="0.25">
      <c r="A62">
        <v>7</v>
      </c>
      <c r="B62">
        <v>119</v>
      </c>
      <c r="C62" t="s">
        <v>181</v>
      </c>
      <c r="D62" t="s">
        <v>33</v>
      </c>
      <c r="E62">
        <v>3</v>
      </c>
      <c r="F62" s="4">
        <v>0.47222222222222221</v>
      </c>
    </row>
    <row r="63" spans="1:6" x14ac:dyDescent="0.25">
      <c r="A63">
        <v>7</v>
      </c>
      <c r="B63">
        <v>102</v>
      </c>
      <c r="C63" t="s">
        <v>96</v>
      </c>
      <c r="D63" t="s">
        <v>68</v>
      </c>
      <c r="E63">
        <v>2</v>
      </c>
    </row>
    <row r="64" spans="1:6" x14ac:dyDescent="0.25">
      <c r="A64">
        <v>7</v>
      </c>
      <c r="B64">
        <v>1</v>
      </c>
      <c r="C64" t="s">
        <v>282</v>
      </c>
      <c r="D64" t="s">
        <v>446</v>
      </c>
      <c r="E64">
        <v>4</v>
      </c>
    </row>
    <row r="65" spans="1:6" x14ac:dyDescent="0.25">
      <c r="A65">
        <v>7</v>
      </c>
      <c r="B65">
        <v>2</v>
      </c>
      <c r="C65" t="s">
        <v>92</v>
      </c>
      <c r="D65" t="s">
        <v>482</v>
      </c>
      <c r="E65">
        <v>3</v>
      </c>
    </row>
    <row r="66" spans="1:6" x14ac:dyDescent="0.25">
      <c r="A66">
        <v>7</v>
      </c>
      <c r="B66">
        <v>6</v>
      </c>
      <c r="C66" t="s">
        <v>354</v>
      </c>
      <c r="D66" t="s">
        <v>116</v>
      </c>
      <c r="E66">
        <v>4</v>
      </c>
    </row>
    <row r="67" spans="1:6" x14ac:dyDescent="0.25">
      <c r="A67">
        <v>7</v>
      </c>
      <c r="B67">
        <v>120</v>
      </c>
      <c r="C67" t="s">
        <v>219</v>
      </c>
      <c r="D67" t="s">
        <v>286</v>
      </c>
      <c r="E67">
        <v>1</v>
      </c>
    </row>
    <row r="68" spans="1:6" x14ac:dyDescent="0.25">
      <c r="D68" s="2" t="s">
        <v>95</v>
      </c>
      <c r="E68" s="2">
        <f>SUM(E51:E67)</f>
        <v>60</v>
      </c>
    </row>
    <row r="70" spans="1:6" x14ac:dyDescent="0.25">
      <c r="A70" s="5" t="s">
        <v>261</v>
      </c>
      <c r="B70" s="5"/>
      <c r="C70" s="5" t="s">
        <v>136</v>
      </c>
      <c r="D70" s="5"/>
      <c r="E70" s="5"/>
    </row>
    <row r="71" spans="1:6" ht="30" x14ac:dyDescent="0.25">
      <c r="A71" s="3" t="s">
        <v>398</v>
      </c>
      <c r="B71" s="3" t="s">
        <v>300</v>
      </c>
      <c r="C71" s="3" t="s">
        <v>339</v>
      </c>
      <c r="D71" s="3" t="s">
        <v>196</v>
      </c>
      <c r="E71" s="3" t="s">
        <v>95</v>
      </c>
      <c r="F71" s="3" t="s">
        <v>153</v>
      </c>
    </row>
    <row r="72" spans="1:6" x14ac:dyDescent="0.25">
      <c r="A72">
        <v>3</v>
      </c>
      <c r="B72">
        <v>11</v>
      </c>
      <c r="C72" t="s">
        <v>37</v>
      </c>
      <c r="D72" t="s">
        <v>251</v>
      </c>
      <c r="E72">
        <v>5</v>
      </c>
      <c r="F72" s="1" t="s">
        <v>218</v>
      </c>
    </row>
    <row r="73" spans="1:6" x14ac:dyDescent="0.25">
      <c r="A73">
        <v>3</v>
      </c>
      <c r="B73">
        <v>76</v>
      </c>
      <c r="C73" t="s">
        <v>147</v>
      </c>
      <c r="D73" t="s">
        <v>351</v>
      </c>
      <c r="E73">
        <v>11</v>
      </c>
    </row>
    <row r="74" spans="1:6" x14ac:dyDescent="0.25">
      <c r="A74">
        <v>3</v>
      </c>
      <c r="B74">
        <v>286</v>
      </c>
      <c r="C74" t="s">
        <v>317</v>
      </c>
      <c r="D74" t="s">
        <v>265</v>
      </c>
      <c r="E74">
        <v>13</v>
      </c>
      <c r="F74" s="4">
        <v>0.4375</v>
      </c>
    </row>
    <row r="75" spans="1:6" x14ac:dyDescent="0.25">
      <c r="A75">
        <v>3</v>
      </c>
      <c r="B75">
        <v>359</v>
      </c>
      <c r="C75" t="s">
        <v>361</v>
      </c>
      <c r="D75" t="s">
        <v>428</v>
      </c>
      <c r="E75">
        <v>3</v>
      </c>
    </row>
    <row r="76" spans="1:6" x14ac:dyDescent="0.25">
      <c r="A76">
        <v>3</v>
      </c>
      <c r="B76">
        <v>3</v>
      </c>
      <c r="C76" t="s">
        <v>158</v>
      </c>
      <c r="D76" t="s">
        <v>174</v>
      </c>
      <c r="E76">
        <v>1</v>
      </c>
    </row>
    <row r="77" spans="1:6" x14ac:dyDescent="0.25">
      <c r="A77">
        <v>3</v>
      </c>
      <c r="B77">
        <v>9</v>
      </c>
      <c r="C77" t="s">
        <v>182</v>
      </c>
      <c r="D77" t="s">
        <v>394</v>
      </c>
      <c r="E77">
        <v>3</v>
      </c>
    </row>
    <row r="78" spans="1:6" x14ac:dyDescent="0.25">
      <c r="A78">
        <v>3</v>
      </c>
      <c r="B78">
        <v>10</v>
      </c>
      <c r="C78" t="s">
        <v>494</v>
      </c>
      <c r="D78" t="s">
        <v>316</v>
      </c>
      <c r="E78">
        <v>4</v>
      </c>
      <c r="F78" s="4">
        <v>0.46527777777777779</v>
      </c>
    </row>
    <row r="79" spans="1:6" x14ac:dyDescent="0.25">
      <c r="A79">
        <v>3</v>
      </c>
      <c r="B79">
        <v>78</v>
      </c>
      <c r="C79" t="s">
        <v>347</v>
      </c>
      <c r="D79" t="s">
        <v>77</v>
      </c>
      <c r="E79">
        <v>1</v>
      </c>
    </row>
    <row r="80" spans="1:6" x14ac:dyDescent="0.25">
      <c r="A80">
        <v>3</v>
      </c>
      <c r="B80">
        <v>103</v>
      </c>
      <c r="C80" t="s">
        <v>366</v>
      </c>
      <c r="D80" t="s">
        <v>414</v>
      </c>
      <c r="E80">
        <v>1</v>
      </c>
    </row>
    <row r="81" spans="1:6" x14ac:dyDescent="0.25">
      <c r="A81">
        <v>3</v>
      </c>
      <c r="B81">
        <v>169</v>
      </c>
      <c r="C81" t="s">
        <v>197</v>
      </c>
      <c r="D81" t="s">
        <v>222</v>
      </c>
      <c r="E81">
        <v>1</v>
      </c>
    </row>
    <row r="82" spans="1:6" x14ac:dyDescent="0.25">
      <c r="A82">
        <v>3</v>
      </c>
      <c r="B82">
        <v>339</v>
      </c>
      <c r="C82" t="s">
        <v>61</v>
      </c>
      <c r="D82" t="s">
        <v>442</v>
      </c>
      <c r="E82">
        <v>1</v>
      </c>
    </row>
    <row r="83" spans="1:6" x14ac:dyDescent="0.25">
      <c r="D83" s="2" t="s">
        <v>95</v>
      </c>
      <c r="E83" s="2">
        <f>SUM(E72:E82)</f>
        <v>44</v>
      </c>
    </row>
    <row r="85" spans="1:6" x14ac:dyDescent="0.25">
      <c r="A85" s="5" t="s">
        <v>273</v>
      </c>
      <c r="B85" s="5"/>
      <c r="C85" s="5" t="s">
        <v>106</v>
      </c>
      <c r="D85" s="5"/>
      <c r="E85" s="5"/>
    </row>
    <row r="86" spans="1:6" ht="30" x14ac:dyDescent="0.25">
      <c r="A86" s="3" t="s">
        <v>398</v>
      </c>
      <c r="B86" s="3" t="s">
        <v>300</v>
      </c>
      <c r="C86" s="3" t="s">
        <v>339</v>
      </c>
      <c r="D86" s="3" t="s">
        <v>196</v>
      </c>
      <c r="E86" s="3" t="s">
        <v>95</v>
      </c>
      <c r="F86" s="3" t="s">
        <v>153</v>
      </c>
    </row>
    <row r="87" spans="1:6" x14ac:dyDescent="0.25">
      <c r="A87">
        <v>5</v>
      </c>
      <c r="B87">
        <v>212</v>
      </c>
      <c r="C87" t="s">
        <v>388</v>
      </c>
      <c r="D87" t="s">
        <v>272</v>
      </c>
      <c r="E87">
        <v>6</v>
      </c>
      <c r="F87" s="1" t="s">
        <v>218</v>
      </c>
    </row>
    <row r="88" spans="1:6" x14ac:dyDescent="0.25">
      <c r="A88">
        <v>5</v>
      </c>
      <c r="B88">
        <v>243</v>
      </c>
      <c r="C88" t="s">
        <v>415</v>
      </c>
      <c r="D88" t="s">
        <v>380</v>
      </c>
      <c r="E88">
        <v>3</v>
      </c>
    </row>
    <row r="89" spans="1:6" x14ac:dyDescent="0.25">
      <c r="A89">
        <v>5</v>
      </c>
      <c r="B89">
        <v>270</v>
      </c>
      <c r="C89" t="s">
        <v>365</v>
      </c>
      <c r="D89" t="s">
        <v>111</v>
      </c>
      <c r="E89">
        <v>2</v>
      </c>
    </row>
    <row r="90" spans="1:6" x14ac:dyDescent="0.25">
      <c r="A90">
        <v>5</v>
      </c>
      <c r="B90">
        <v>97</v>
      </c>
      <c r="C90" t="s">
        <v>127</v>
      </c>
      <c r="D90" t="s">
        <v>208</v>
      </c>
      <c r="E90">
        <v>1</v>
      </c>
    </row>
    <row r="91" spans="1:6" x14ac:dyDescent="0.25">
      <c r="A91">
        <v>5</v>
      </c>
      <c r="B91">
        <v>97</v>
      </c>
      <c r="C91" t="s">
        <v>290</v>
      </c>
      <c r="D91" t="s">
        <v>486</v>
      </c>
      <c r="E91">
        <v>1</v>
      </c>
    </row>
    <row r="92" spans="1:6" x14ac:dyDescent="0.25">
      <c r="A92">
        <v>5</v>
      </c>
      <c r="B92">
        <v>97</v>
      </c>
      <c r="C92" t="s">
        <v>176</v>
      </c>
      <c r="D92" t="s">
        <v>237</v>
      </c>
      <c r="E92">
        <v>3</v>
      </c>
    </row>
    <row r="93" spans="1:6" x14ac:dyDescent="0.25">
      <c r="A93">
        <v>5</v>
      </c>
      <c r="B93">
        <v>97</v>
      </c>
      <c r="C93" t="s">
        <v>309</v>
      </c>
      <c r="D93" t="s">
        <v>492</v>
      </c>
      <c r="E93">
        <v>1</v>
      </c>
      <c r="F93" s="4">
        <v>0.4375</v>
      </c>
    </row>
    <row r="94" spans="1:6" x14ac:dyDescent="0.25">
      <c r="A94">
        <v>5</v>
      </c>
      <c r="B94">
        <v>97</v>
      </c>
      <c r="C94" t="s">
        <v>464</v>
      </c>
      <c r="D94" t="s">
        <v>145</v>
      </c>
      <c r="E94">
        <v>2</v>
      </c>
    </row>
    <row r="95" spans="1:6" x14ac:dyDescent="0.25">
      <c r="A95">
        <v>5</v>
      </c>
      <c r="B95">
        <v>97</v>
      </c>
      <c r="C95" t="s">
        <v>202</v>
      </c>
      <c r="D95" t="s">
        <v>49</v>
      </c>
      <c r="E95">
        <v>6</v>
      </c>
    </row>
    <row r="96" spans="1:6" x14ac:dyDescent="0.25">
      <c r="A96">
        <v>5</v>
      </c>
      <c r="B96">
        <v>205</v>
      </c>
      <c r="C96" t="s">
        <v>433</v>
      </c>
      <c r="D96" t="s">
        <v>162</v>
      </c>
      <c r="E96">
        <v>2</v>
      </c>
    </row>
    <row r="97" spans="1:6" x14ac:dyDescent="0.25">
      <c r="A97">
        <v>5</v>
      </c>
      <c r="B97">
        <v>255</v>
      </c>
      <c r="C97" t="s">
        <v>30</v>
      </c>
      <c r="D97" t="s">
        <v>357</v>
      </c>
      <c r="E97">
        <v>5</v>
      </c>
    </row>
    <row r="98" spans="1:6" x14ac:dyDescent="0.25">
      <c r="A98">
        <v>5</v>
      </c>
      <c r="B98">
        <v>257</v>
      </c>
      <c r="C98" t="s">
        <v>214</v>
      </c>
      <c r="D98" t="s">
        <v>299</v>
      </c>
      <c r="E98">
        <v>11</v>
      </c>
      <c r="F98" s="4">
        <v>0.45833333333333331</v>
      </c>
    </row>
    <row r="99" spans="1:6" x14ac:dyDescent="0.25">
      <c r="A99">
        <v>5</v>
      </c>
      <c r="B99">
        <v>291</v>
      </c>
      <c r="C99" t="s">
        <v>287</v>
      </c>
      <c r="D99" t="s">
        <v>150</v>
      </c>
      <c r="E99">
        <v>1</v>
      </c>
    </row>
    <row r="100" spans="1:6" x14ac:dyDescent="0.25">
      <c r="A100">
        <v>5</v>
      </c>
      <c r="B100">
        <v>344</v>
      </c>
      <c r="C100" t="s">
        <v>342</v>
      </c>
      <c r="D100" t="s">
        <v>408</v>
      </c>
      <c r="E100">
        <v>2</v>
      </c>
    </row>
    <row r="101" spans="1:6" x14ac:dyDescent="0.25">
      <c r="A101">
        <v>5</v>
      </c>
      <c r="B101">
        <v>358</v>
      </c>
      <c r="C101" t="s">
        <v>164</v>
      </c>
      <c r="D101" t="s">
        <v>71</v>
      </c>
      <c r="E101">
        <v>1</v>
      </c>
    </row>
    <row r="102" spans="1:6" x14ac:dyDescent="0.25">
      <c r="A102">
        <v>5</v>
      </c>
      <c r="B102">
        <v>43</v>
      </c>
      <c r="C102" t="s">
        <v>308</v>
      </c>
      <c r="D102" t="s">
        <v>86</v>
      </c>
      <c r="E102">
        <v>1</v>
      </c>
    </row>
    <row r="103" spans="1:6" x14ac:dyDescent="0.25">
      <c r="A103">
        <v>5</v>
      </c>
      <c r="B103">
        <v>234</v>
      </c>
      <c r="C103" t="s">
        <v>404</v>
      </c>
      <c r="D103" t="s">
        <v>396</v>
      </c>
      <c r="E103">
        <v>2</v>
      </c>
      <c r="F103" s="4">
        <v>0.47916666666666669</v>
      </c>
    </row>
    <row r="104" spans="1:6" x14ac:dyDescent="0.25">
      <c r="A104">
        <v>5</v>
      </c>
      <c r="B104">
        <v>234</v>
      </c>
      <c r="C104" t="s">
        <v>135</v>
      </c>
      <c r="D104" t="s">
        <v>98</v>
      </c>
      <c r="E104">
        <v>1</v>
      </c>
    </row>
    <row r="105" spans="1:6" x14ac:dyDescent="0.25">
      <c r="A105">
        <v>5</v>
      </c>
      <c r="B105">
        <v>310</v>
      </c>
      <c r="C105" t="s">
        <v>119</v>
      </c>
      <c r="D105" t="s">
        <v>397</v>
      </c>
      <c r="E105">
        <v>1</v>
      </c>
    </row>
    <row r="106" spans="1:6" x14ac:dyDescent="0.25">
      <c r="A106">
        <v>10</v>
      </c>
      <c r="B106">
        <v>269</v>
      </c>
      <c r="C106" t="s">
        <v>481</v>
      </c>
      <c r="D106" t="s">
        <v>233</v>
      </c>
      <c r="E106">
        <v>3</v>
      </c>
    </row>
    <row r="107" spans="1:6" x14ac:dyDescent="0.25">
      <c r="A107">
        <v>10</v>
      </c>
      <c r="B107">
        <v>200</v>
      </c>
      <c r="C107" t="s">
        <v>377</v>
      </c>
      <c r="D107" t="s">
        <v>368</v>
      </c>
      <c r="E107">
        <v>1</v>
      </c>
    </row>
    <row r="108" spans="1:6" x14ac:dyDescent="0.25">
      <c r="D108" s="2" t="s">
        <v>95</v>
      </c>
      <c r="E108" s="2">
        <f>SUM(E87:E107)</f>
        <v>56</v>
      </c>
    </row>
    <row r="110" spans="1:6" x14ac:dyDescent="0.25">
      <c r="A110" s="5" t="s">
        <v>437</v>
      </c>
      <c r="B110" s="5"/>
      <c r="C110" s="5" t="s">
        <v>438</v>
      </c>
      <c r="D110" s="5"/>
      <c r="E110" s="5"/>
    </row>
    <row r="111" spans="1:6" ht="30" x14ac:dyDescent="0.25">
      <c r="A111" s="3" t="s">
        <v>398</v>
      </c>
      <c r="B111" s="3" t="s">
        <v>300</v>
      </c>
      <c r="C111" s="3" t="s">
        <v>339</v>
      </c>
      <c r="D111" s="3" t="s">
        <v>196</v>
      </c>
      <c r="E111" s="3" t="s">
        <v>95</v>
      </c>
      <c r="F111" s="3" t="s">
        <v>153</v>
      </c>
    </row>
    <row r="112" spans="1:6" x14ac:dyDescent="0.25">
      <c r="A112">
        <v>6</v>
      </c>
      <c r="B112">
        <v>161</v>
      </c>
      <c r="C112" t="s">
        <v>310</v>
      </c>
      <c r="D112" t="s">
        <v>155</v>
      </c>
      <c r="E112">
        <v>2</v>
      </c>
      <c r="F112" s="1" t="s">
        <v>218</v>
      </c>
    </row>
    <row r="113" spans="1:6" x14ac:dyDescent="0.25">
      <c r="A113">
        <v>6</v>
      </c>
      <c r="B113">
        <v>163</v>
      </c>
      <c r="C113" t="s">
        <v>64</v>
      </c>
      <c r="D113" t="s">
        <v>259</v>
      </c>
      <c r="E113">
        <v>2</v>
      </c>
    </row>
    <row r="114" spans="1:6" x14ac:dyDescent="0.25">
      <c r="A114">
        <v>6</v>
      </c>
      <c r="B114">
        <v>254</v>
      </c>
      <c r="C114" t="s">
        <v>269</v>
      </c>
      <c r="D114" t="s">
        <v>230</v>
      </c>
      <c r="E114">
        <v>1</v>
      </c>
    </row>
    <row r="115" spans="1:6" x14ac:dyDescent="0.25">
      <c r="A115">
        <v>6</v>
      </c>
      <c r="B115">
        <v>146</v>
      </c>
      <c r="C115" t="s">
        <v>8</v>
      </c>
      <c r="D115" t="s">
        <v>471</v>
      </c>
      <c r="E115">
        <v>2</v>
      </c>
    </row>
    <row r="116" spans="1:6" x14ac:dyDescent="0.25">
      <c r="A116">
        <v>6</v>
      </c>
      <c r="B116">
        <v>153</v>
      </c>
      <c r="C116" t="s">
        <v>262</v>
      </c>
      <c r="D116" t="s">
        <v>294</v>
      </c>
      <c r="E116">
        <v>4</v>
      </c>
    </row>
    <row r="117" spans="1:6" x14ac:dyDescent="0.25">
      <c r="D117" s="2" t="s">
        <v>95</v>
      </c>
      <c r="E117" s="2">
        <f>SUM(E112:E116)</f>
        <v>11</v>
      </c>
    </row>
    <row r="119" spans="1:6" x14ac:dyDescent="0.25">
      <c r="A119" s="5" t="s">
        <v>443</v>
      </c>
      <c r="B119" s="5"/>
      <c r="C119" s="5" t="s">
        <v>248</v>
      </c>
      <c r="D119" s="5"/>
      <c r="E119" s="5"/>
    </row>
    <row r="120" spans="1:6" ht="30" x14ac:dyDescent="0.25">
      <c r="A120" s="3" t="s">
        <v>398</v>
      </c>
      <c r="B120" s="3" t="s">
        <v>300</v>
      </c>
      <c r="C120" s="3" t="s">
        <v>339</v>
      </c>
      <c r="D120" s="3" t="s">
        <v>196</v>
      </c>
      <c r="E120" s="3" t="s">
        <v>95</v>
      </c>
      <c r="F120" s="3" t="s">
        <v>153</v>
      </c>
    </row>
    <row r="121" spans="1:6" x14ac:dyDescent="0.25">
      <c r="A121">
        <v>7</v>
      </c>
      <c r="B121">
        <v>57</v>
      </c>
      <c r="C121" t="s">
        <v>344</v>
      </c>
      <c r="D121" t="s">
        <v>313</v>
      </c>
      <c r="E121">
        <v>19</v>
      </c>
      <c r="F121" s="4">
        <v>0.4375</v>
      </c>
    </row>
    <row r="122" spans="1:6" x14ac:dyDescent="0.25">
      <c r="A122">
        <v>11</v>
      </c>
      <c r="B122">
        <v>1002</v>
      </c>
      <c r="C122" t="s">
        <v>140</v>
      </c>
      <c r="D122" t="s">
        <v>14</v>
      </c>
      <c r="E122">
        <v>2</v>
      </c>
    </row>
    <row r="123" spans="1:6" x14ac:dyDescent="0.25">
      <c r="A123">
        <v>11</v>
      </c>
      <c r="B123">
        <v>1003</v>
      </c>
      <c r="C123" t="s">
        <v>412</v>
      </c>
      <c r="D123" t="s">
        <v>374</v>
      </c>
      <c r="E123">
        <v>1</v>
      </c>
    </row>
    <row r="124" spans="1:6" x14ac:dyDescent="0.25">
      <c r="A124">
        <v>11</v>
      </c>
      <c r="B124">
        <v>1007</v>
      </c>
      <c r="C124" t="s">
        <v>201</v>
      </c>
      <c r="D124" t="s">
        <v>3</v>
      </c>
      <c r="E124">
        <v>1</v>
      </c>
    </row>
    <row r="125" spans="1:6" x14ac:dyDescent="0.25">
      <c r="A125">
        <v>11</v>
      </c>
      <c r="B125">
        <v>1008</v>
      </c>
      <c r="C125" t="s">
        <v>6</v>
      </c>
      <c r="D125" t="s">
        <v>132</v>
      </c>
      <c r="E125">
        <v>1</v>
      </c>
    </row>
    <row r="126" spans="1:6" x14ac:dyDescent="0.25">
      <c r="A126">
        <v>11</v>
      </c>
      <c r="B126">
        <v>1011</v>
      </c>
      <c r="C126" t="s">
        <v>69</v>
      </c>
      <c r="D126" t="s">
        <v>488</v>
      </c>
      <c r="E126">
        <v>1</v>
      </c>
    </row>
    <row r="127" spans="1:6" x14ac:dyDescent="0.25">
      <c r="A127">
        <v>11</v>
      </c>
      <c r="B127">
        <v>1012</v>
      </c>
      <c r="C127" t="s">
        <v>392</v>
      </c>
      <c r="D127" t="s">
        <v>17</v>
      </c>
      <c r="E127">
        <v>1</v>
      </c>
      <c r="F127" s="4">
        <v>0.46527777777777779</v>
      </c>
    </row>
    <row r="128" spans="1:6" x14ac:dyDescent="0.25">
      <c r="A128">
        <v>11</v>
      </c>
      <c r="B128">
        <v>1013</v>
      </c>
      <c r="C128" t="s">
        <v>189</v>
      </c>
      <c r="D128" t="s">
        <v>50</v>
      </c>
      <c r="E128">
        <v>2</v>
      </c>
    </row>
    <row r="129" spans="1:6" x14ac:dyDescent="0.25">
      <c r="A129">
        <v>11</v>
      </c>
      <c r="B129">
        <v>1068</v>
      </c>
      <c r="C129" t="s">
        <v>228</v>
      </c>
      <c r="D129" t="s">
        <v>9</v>
      </c>
      <c r="E129">
        <v>3</v>
      </c>
    </row>
    <row r="130" spans="1:6" x14ac:dyDescent="0.25">
      <c r="D130" s="2" t="s">
        <v>95</v>
      </c>
      <c r="E130" s="2">
        <f>SUM(E121:E129)</f>
        <v>31</v>
      </c>
    </row>
    <row r="132" spans="1:6" x14ac:dyDescent="0.25">
      <c r="A132" s="5" t="s">
        <v>32</v>
      </c>
      <c r="B132" s="5"/>
      <c r="C132" s="5" t="s">
        <v>15</v>
      </c>
      <c r="D132" s="5"/>
      <c r="E132" s="5"/>
    </row>
    <row r="133" spans="1:6" ht="30" x14ac:dyDescent="0.25">
      <c r="A133" s="3" t="s">
        <v>398</v>
      </c>
      <c r="B133" s="3" t="s">
        <v>300</v>
      </c>
      <c r="C133" s="3" t="s">
        <v>339</v>
      </c>
      <c r="D133" s="3" t="s">
        <v>196</v>
      </c>
      <c r="E133" s="3" t="s">
        <v>95</v>
      </c>
      <c r="F133" s="3" t="s">
        <v>153</v>
      </c>
    </row>
    <row r="134" spans="1:6" x14ac:dyDescent="0.25">
      <c r="A134">
        <v>10</v>
      </c>
      <c r="B134">
        <v>193</v>
      </c>
      <c r="C134" t="s">
        <v>232</v>
      </c>
      <c r="D134" t="s">
        <v>389</v>
      </c>
      <c r="E134">
        <v>2</v>
      </c>
      <c r="F134" s="4">
        <v>0.47916666666666669</v>
      </c>
    </row>
    <row r="135" spans="1:6" x14ac:dyDescent="0.25">
      <c r="A135">
        <v>10</v>
      </c>
      <c r="B135">
        <v>228</v>
      </c>
      <c r="C135" t="s">
        <v>213</v>
      </c>
      <c r="D135" t="s">
        <v>386</v>
      </c>
      <c r="E135">
        <v>3</v>
      </c>
    </row>
    <row r="136" spans="1:6" x14ac:dyDescent="0.25">
      <c r="A136">
        <v>10</v>
      </c>
      <c r="B136">
        <v>160</v>
      </c>
      <c r="C136" t="s">
        <v>13</v>
      </c>
      <c r="D136" t="s">
        <v>215</v>
      </c>
      <c r="E136">
        <v>3</v>
      </c>
    </row>
    <row r="137" spans="1:6" x14ac:dyDescent="0.25">
      <c r="A137">
        <v>10</v>
      </c>
      <c r="B137">
        <v>162</v>
      </c>
      <c r="C137" t="s">
        <v>337</v>
      </c>
      <c r="D137" t="s">
        <v>200</v>
      </c>
      <c r="E137">
        <v>6</v>
      </c>
    </row>
    <row r="138" spans="1:6" x14ac:dyDescent="0.25">
      <c r="A138">
        <v>10</v>
      </c>
      <c r="B138">
        <v>240</v>
      </c>
      <c r="C138" t="s">
        <v>225</v>
      </c>
      <c r="D138" t="s">
        <v>325</v>
      </c>
      <c r="E138">
        <v>6</v>
      </c>
    </row>
    <row r="139" spans="1:6" x14ac:dyDescent="0.25">
      <c r="D139" s="2" t="s">
        <v>95</v>
      </c>
      <c r="E139" s="2">
        <f>SUM(E134:E138)</f>
        <v>20</v>
      </c>
    </row>
    <row r="141" spans="1:6" x14ac:dyDescent="0.25">
      <c r="A141" s="5" t="s">
        <v>80</v>
      </c>
      <c r="B141" s="5"/>
      <c r="C141" s="5" t="s">
        <v>11</v>
      </c>
      <c r="D141" s="5"/>
      <c r="E141" s="5"/>
    </row>
    <row r="142" spans="1:6" ht="30" x14ac:dyDescent="0.25">
      <c r="A142" s="3" t="s">
        <v>398</v>
      </c>
      <c r="B142" s="3" t="s">
        <v>300</v>
      </c>
      <c r="C142" s="3" t="s">
        <v>339</v>
      </c>
      <c r="D142" s="3" t="s">
        <v>196</v>
      </c>
      <c r="E142" s="3" t="s">
        <v>95</v>
      </c>
      <c r="F142" s="3" t="s">
        <v>153</v>
      </c>
    </row>
    <row r="143" spans="1:6" x14ac:dyDescent="0.25">
      <c r="A143">
        <v>1</v>
      </c>
      <c r="B143">
        <v>15</v>
      </c>
      <c r="C143" t="s">
        <v>375</v>
      </c>
      <c r="D143" t="s">
        <v>93</v>
      </c>
      <c r="E143">
        <v>1</v>
      </c>
      <c r="F143" s="1" t="s">
        <v>218</v>
      </c>
    </row>
    <row r="144" spans="1:6" x14ac:dyDescent="0.25">
      <c r="A144">
        <v>1</v>
      </c>
      <c r="B144">
        <v>15</v>
      </c>
      <c r="C144" t="s">
        <v>318</v>
      </c>
      <c r="D144" t="s">
        <v>151</v>
      </c>
      <c r="E144">
        <v>5</v>
      </c>
    </row>
    <row r="145" spans="1:6" x14ac:dyDescent="0.25">
      <c r="A145">
        <v>1</v>
      </c>
      <c r="B145">
        <v>16</v>
      </c>
      <c r="C145" t="s">
        <v>369</v>
      </c>
      <c r="D145" t="s">
        <v>276</v>
      </c>
      <c r="E145">
        <v>1</v>
      </c>
    </row>
    <row r="146" spans="1:6" x14ac:dyDescent="0.25">
      <c r="A146">
        <v>1</v>
      </c>
      <c r="B146">
        <v>38</v>
      </c>
      <c r="C146" t="s">
        <v>129</v>
      </c>
      <c r="D146" t="s">
        <v>477</v>
      </c>
      <c r="E146">
        <v>2</v>
      </c>
    </row>
    <row r="147" spans="1:6" x14ac:dyDescent="0.25">
      <c r="A147">
        <v>1</v>
      </c>
      <c r="B147">
        <v>39</v>
      </c>
      <c r="C147" t="s">
        <v>139</v>
      </c>
      <c r="D147" t="s">
        <v>55</v>
      </c>
      <c r="E147">
        <v>19</v>
      </c>
    </row>
    <row r="148" spans="1:6" x14ac:dyDescent="0.25">
      <c r="A148">
        <v>1</v>
      </c>
      <c r="B148">
        <v>44</v>
      </c>
      <c r="C148" t="s">
        <v>124</v>
      </c>
      <c r="D148" t="s">
        <v>41</v>
      </c>
      <c r="E148">
        <v>2</v>
      </c>
    </row>
    <row r="149" spans="1:6" x14ac:dyDescent="0.25">
      <c r="A149">
        <v>1</v>
      </c>
      <c r="B149">
        <v>83</v>
      </c>
      <c r="C149" t="s">
        <v>253</v>
      </c>
      <c r="D149" t="s">
        <v>108</v>
      </c>
      <c r="E149">
        <v>1</v>
      </c>
      <c r="F149" s="4">
        <v>0.4513888888888889</v>
      </c>
    </row>
    <row r="150" spans="1:6" x14ac:dyDescent="0.25">
      <c r="A150">
        <v>1</v>
      </c>
      <c r="B150">
        <v>88</v>
      </c>
      <c r="C150" t="s">
        <v>489</v>
      </c>
      <c r="D150" t="s">
        <v>65</v>
      </c>
      <c r="E150">
        <v>3</v>
      </c>
    </row>
    <row r="151" spans="1:6" x14ac:dyDescent="0.25">
      <c r="A151">
        <v>1</v>
      </c>
      <c r="B151">
        <v>113</v>
      </c>
      <c r="C151" t="s">
        <v>307</v>
      </c>
      <c r="D151" t="s">
        <v>125</v>
      </c>
      <c r="E151">
        <v>1</v>
      </c>
    </row>
    <row r="152" spans="1:6" x14ac:dyDescent="0.25">
      <c r="A152">
        <v>4</v>
      </c>
      <c r="B152">
        <v>148</v>
      </c>
      <c r="C152" t="s">
        <v>441</v>
      </c>
      <c r="D152" t="s">
        <v>384</v>
      </c>
      <c r="E152">
        <v>4</v>
      </c>
    </row>
    <row r="153" spans="1:6" x14ac:dyDescent="0.25">
      <c r="A153">
        <v>4</v>
      </c>
      <c r="B153">
        <v>148</v>
      </c>
      <c r="C153" t="s">
        <v>370</v>
      </c>
      <c r="D153" t="s">
        <v>314</v>
      </c>
      <c r="E153">
        <v>2</v>
      </c>
    </row>
    <row r="154" spans="1:6" x14ac:dyDescent="0.25">
      <c r="A154">
        <v>4</v>
      </c>
      <c r="B154">
        <v>148</v>
      </c>
      <c r="C154" t="s">
        <v>223</v>
      </c>
      <c r="D154" t="s">
        <v>422</v>
      </c>
      <c r="E154">
        <v>12</v>
      </c>
    </row>
    <row r="155" spans="1:6" x14ac:dyDescent="0.25">
      <c r="A155">
        <v>4</v>
      </c>
      <c r="B155">
        <v>148</v>
      </c>
      <c r="C155" t="s">
        <v>320</v>
      </c>
      <c r="D155" t="s">
        <v>480</v>
      </c>
      <c r="E155">
        <v>7</v>
      </c>
      <c r="F155" s="4">
        <v>0.47916666666666669</v>
      </c>
    </row>
    <row r="156" spans="1:6" x14ac:dyDescent="0.25">
      <c r="A156">
        <v>4</v>
      </c>
      <c r="B156">
        <v>148</v>
      </c>
      <c r="C156" t="s">
        <v>209</v>
      </c>
      <c r="D156" t="s">
        <v>455</v>
      </c>
      <c r="E156">
        <v>3</v>
      </c>
    </row>
    <row r="157" spans="1:6" x14ac:dyDescent="0.25">
      <c r="A157">
        <v>4</v>
      </c>
      <c r="B157">
        <v>148</v>
      </c>
      <c r="C157" t="s">
        <v>247</v>
      </c>
      <c r="D157" t="s">
        <v>284</v>
      </c>
      <c r="E157">
        <v>2</v>
      </c>
    </row>
    <row r="158" spans="1:6" x14ac:dyDescent="0.25">
      <c r="A158">
        <v>4</v>
      </c>
      <c r="B158">
        <v>148</v>
      </c>
      <c r="C158" t="s">
        <v>59</v>
      </c>
      <c r="D158" t="s">
        <v>338</v>
      </c>
      <c r="E158">
        <v>3</v>
      </c>
    </row>
    <row r="159" spans="1:6" x14ac:dyDescent="0.25">
      <c r="A159">
        <v>4</v>
      </c>
      <c r="B159">
        <v>148</v>
      </c>
      <c r="C159" t="s">
        <v>280</v>
      </c>
      <c r="D159" t="s">
        <v>178</v>
      </c>
      <c r="E159">
        <v>1</v>
      </c>
    </row>
    <row r="160" spans="1:6" x14ac:dyDescent="0.25">
      <c r="A160">
        <v>4</v>
      </c>
      <c r="B160">
        <v>148</v>
      </c>
      <c r="C160" t="s">
        <v>141</v>
      </c>
      <c r="D160" t="s">
        <v>490</v>
      </c>
      <c r="E160">
        <v>5</v>
      </c>
    </row>
    <row r="161" spans="1:6" x14ac:dyDescent="0.25">
      <c r="D161" s="2" t="s">
        <v>95</v>
      </c>
      <c r="E161" s="2">
        <f>SUM(E143:E160)</f>
        <v>74</v>
      </c>
    </row>
    <row r="163" spans="1:6" x14ac:dyDescent="0.25">
      <c r="A163" s="5" t="s">
        <v>323</v>
      </c>
      <c r="B163" s="5"/>
      <c r="C163" s="5" t="s">
        <v>410</v>
      </c>
      <c r="D163" s="5"/>
      <c r="E163" s="5"/>
    </row>
    <row r="164" spans="1:6" ht="30" x14ac:dyDescent="0.25">
      <c r="A164" s="3" t="s">
        <v>398</v>
      </c>
      <c r="B164" s="3" t="s">
        <v>300</v>
      </c>
      <c r="C164" s="3" t="s">
        <v>339</v>
      </c>
      <c r="D164" s="3" t="s">
        <v>196</v>
      </c>
      <c r="E164" s="3" t="s">
        <v>95</v>
      </c>
      <c r="F164" s="3" t="s">
        <v>153</v>
      </c>
    </row>
    <row r="165" spans="1:6" x14ac:dyDescent="0.25">
      <c r="A165">
        <v>8</v>
      </c>
      <c r="B165">
        <v>111</v>
      </c>
      <c r="C165" t="s">
        <v>195</v>
      </c>
      <c r="D165" t="s">
        <v>435</v>
      </c>
      <c r="E165">
        <v>17</v>
      </c>
      <c r="F165" s="1" t="s">
        <v>218</v>
      </c>
    </row>
    <row r="166" spans="1:6" x14ac:dyDescent="0.25">
      <c r="A166">
        <v>8</v>
      </c>
      <c r="B166">
        <v>121</v>
      </c>
      <c r="C166" t="s">
        <v>5</v>
      </c>
      <c r="D166" t="s">
        <v>157</v>
      </c>
      <c r="E166">
        <v>1</v>
      </c>
    </row>
    <row r="167" spans="1:6" x14ac:dyDescent="0.25">
      <c r="A167">
        <v>8</v>
      </c>
      <c r="B167">
        <v>122</v>
      </c>
      <c r="C167" t="s">
        <v>382</v>
      </c>
      <c r="D167" t="s">
        <v>97</v>
      </c>
      <c r="E167">
        <v>9</v>
      </c>
      <c r="F167" s="4">
        <v>0.4375</v>
      </c>
    </row>
    <row r="168" spans="1:6" x14ac:dyDescent="0.25">
      <c r="A168">
        <v>8</v>
      </c>
      <c r="B168">
        <v>312</v>
      </c>
      <c r="C168" t="s">
        <v>355</v>
      </c>
      <c r="D168" t="s">
        <v>100</v>
      </c>
      <c r="E168">
        <v>1</v>
      </c>
    </row>
    <row r="169" spans="1:6" x14ac:dyDescent="0.25">
      <c r="A169">
        <v>8</v>
      </c>
      <c r="B169">
        <v>5</v>
      </c>
      <c r="C169" t="s">
        <v>57</v>
      </c>
      <c r="D169" t="s">
        <v>421</v>
      </c>
      <c r="E169">
        <v>19</v>
      </c>
    </row>
    <row r="170" spans="1:6" x14ac:dyDescent="0.25">
      <c r="A170">
        <v>8</v>
      </c>
      <c r="B170">
        <v>125</v>
      </c>
      <c r="C170" t="s">
        <v>180</v>
      </c>
      <c r="D170" t="s">
        <v>166</v>
      </c>
      <c r="E170">
        <v>3</v>
      </c>
      <c r="F170" s="4">
        <v>0.47222222222222221</v>
      </c>
    </row>
    <row r="171" spans="1:6" x14ac:dyDescent="0.25">
      <c r="A171">
        <v>8</v>
      </c>
      <c r="B171">
        <v>167</v>
      </c>
      <c r="C171" t="s">
        <v>138</v>
      </c>
      <c r="D171" t="s">
        <v>352</v>
      </c>
      <c r="E171">
        <v>2</v>
      </c>
    </row>
    <row r="172" spans="1:6" x14ac:dyDescent="0.25">
      <c r="A172">
        <v>8</v>
      </c>
      <c r="B172">
        <v>298</v>
      </c>
      <c r="C172" t="s">
        <v>236</v>
      </c>
      <c r="D172" t="s">
        <v>62</v>
      </c>
      <c r="E172">
        <v>7</v>
      </c>
    </row>
    <row r="173" spans="1:6" x14ac:dyDescent="0.25">
      <c r="D173" s="2" t="s">
        <v>95</v>
      </c>
      <c r="E173" s="2">
        <f>SUM(E165:E172)</f>
        <v>59</v>
      </c>
    </row>
    <row r="175" spans="1:6" x14ac:dyDescent="0.25">
      <c r="A175" s="5" t="s">
        <v>27</v>
      </c>
      <c r="B175" s="5"/>
      <c r="C175" s="5" t="s">
        <v>258</v>
      </c>
      <c r="D175" s="5"/>
      <c r="E175" s="5"/>
    </row>
    <row r="176" spans="1:6" ht="30" x14ac:dyDescent="0.25">
      <c r="A176" s="3" t="s">
        <v>398</v>
      </c>
      <c r="B176" s="3" t="s">
        <v>300</v>
      </c>
      <c r="C176" s="3" t="s">
        <v>339</v>
      </c>
      <c r="D176" s="3" t="s">
        <v>196</v>
      </c>
      <c r="E176" s="3" t="s">
        <v>95</v>
      </c>
      <c r="F176" s="3" t="s">
        <v>153</v>
      </c>
    </row>
    <row r="177" spans="1:6" x14ac:dyDescent="0.25">
      <c r="A177">
        <v>9</v>
      </c>
      <c r="B177">
        <v>208</v>
      </c>
      <c r="C177" t="s">
        <v>112</v>
      </c>
      <c r="D177" t="s">
        <v>26</v>
      </c>
      <c r="E177">
        <v>2</v>
      </c>
      <c r="F177" s="1" t="s">
        <v>218</v>
      </c>
    </row>
    <row r="178" spans="1:6" x14ac:dyDescent="0.25">
      <c r="A178">
        <v>9</v>
      </c>
      <c r="B178">
        <v>207</v>
      </c>
      <c r="C178" t="s">
        <v>359</v>
      </c>
      <c r="D178" t="s">
        <v>190</v>
      </c>
      <c r="E178">
        <v>1</v>
      </c>
    </row>
    <row r="179" spans="1:6" x14ac:dyDescent="0.25">
      <c r="A179">
        <v>9</v>
      </c>
      <c r="B179">
        <v>101</v>
      </c>
      <c r="C179" t="s">
        <v>67</v>
      </c>
      <c r="D179" t="s">
        <v>47</v>
      </c>
      <c r="E179">
        <v>3</v>
      </c>
    </row>
    <row r="180" spans="1:6" x14ac:dyDescent="0.25">
      <c r="A180">
        <v>9</v>
      </c>
      <c r="B180">
        <v>140</v>
      </c>
      <c r="C180" t="s">
        <v>311</v>
      </c>
      <c r="D180" t="s">
        <v>167</v>
      </c>
      <c r="E180">
        <v>6</v>
      </c>
    </row>
    <row r="181" spans="1:6" x14ac:dyDescent="0.25">
      <c r="A181">
        <v>9</v>
      </c>
      <c r="B181">
        <v>253</v>
      </c>
      <c r="C181" t="s">
        <v>459</v>
      </c>
      <c r="D181" t="s">
        <v>130</v>
      </c>
      <c r="E181">
        <v>3</v>
      </c>
    </row>
    <row r="182" spans="1:6" x14ac:dyDescent="0.25">
      <c r="A182">
        <v>9</v>
      </c>
      <c r="B182">
        <v>250</v>
      </c>
      <c r="C182" t="s">
        <v>241</v>
      </c>
      <c r="D182" t="s">
        <v>128</v>
      </c>
      <c r="E182">
        <v>2</v>
      </c>
    </row>
    <row r="183" spans="1:6" x14ac:dyDescent="0.25">
      <c r="A183">
        <v>9</v>
      </c>
      <c r="B183">
        <v>172</v>
      </c>
      <c r="C183" t="s">
        <v>46</v>
      </c>
      <c r="D183" t="s">
        <v>358</v>
      </c>
      <c r="E183">
        <v>5</v>
      </c>
      <c r="F183" s="4">
        <v>0.4375</v>
      </c>
    </row>
    <row r="184" spans="1:6" x14ac:dyDescent="0.25">
      <c r="A184">
        <v>9</v>
      </c>
      <c r="B184">
        <v>172</v>
      </c>
      <c r="C184" t="s">
        <v>187</v>
      </c>
      <c r="D184" t="s">
        <v>234</v>
      </c>
      <c r="E184">
        <v>3</v>
      </c>
    </row>
    <row r="185" spans="1:6" x14ac:dyDescent="0.25">
      <c r="A185">
        <v>9</v>
      </c>
      <c r="B185">
        <v>172</v>
      </c>
      <c r="C185" t="s">
        <v>306</v>
      </c>
      <c r="D185" t="s">
        <v>473</v>
      </c>
      <c r="E185">
        <v>8</v>
      </c>
    </row>
    <row r="186" spans="1:6" x14ac:dyDescent="0.25">
      <c r="A186">
        <v>9</v>
      </c>
      <c r="B186">
        <v>172</v>
      </c>
      <c r="C186" t="s">
        <v>133</v>
      </c>
      <c r="D186" t="s">
        <v>172</v>
      </c>
      <c r="E186">
        <v>2</v>
      </c>
    </row>
    <row r="187" spans="1:6" x14ac:dyDescent="0.25">
      <c r="A187">
        <v>9</v>
      </c>
      <c r="B187">
        <v>172</v>
      </c>
      <c r="C187" t="s">
        <v>114</v>
      </c>
      <c r="D187" t="s">
        <v>238</v>
      </c>
      <c r="E187">
        <v>10</v>
      </c>
      <c r="F187" s="4">
        <v>0.46527777777777779</v>
      </c>
    </row>
    <row r="188" spans="1:6" x14ac:dyDescent="0.25">
      <c r="A188">
        <v>9</v>
      </c>
      <c r="B188">
        <v>172</v>
      </c>
      <c r="C188" t="s">
        <v>89</v>
      </c>
      <c r="D188" t="s">
        <v>340</v>
      </c>
      <c r="E188">
        <v>4</v>
      </c>
    </row>
    <row r="189" spans="1:6" x14ac:dyDescent="0.25">
      <c r="A189">
        <v>9</v>
      </c>
      <c r="B189">
        <v>172</v>
      </c>
      <c r="C189" t="s">
        <v>379</v>
      </c>
      <c r="D189" t="s">
        <v>289</v>
      </c>
      <c r="E189">
        <v>1</v>
      </c>
    </row>
    <row r="190" spans="1:6" x14ac:dyDescent="0.25">
      <c r="A190">
        <v>9</v>
      </c>
      <c r="B190">
        <v>172</v>
      </c>
      <c r="C190" t="s">
        <v>54</v>
      </c>
      <c r="D190" t="s">
        <v>448</v>
      </c>
      <c r="E190">
        <v>3</v>
      </c>
    </row>
    <row r="191" spans="1:6" x14ac:dyDescent="0.25">
      <c r="A191">
        <v>9</v>
      </c>
      <c r="B191">
        <v>172</v>
      </c>
      <c r="C191" t="s">
        <v>22</v>
      </c>
      <c r="D191" t="s">
        <v>429</v>
      </c>
      <c r="E191">
        <v>1</v>
      </c>
    </row>
    <row r="192" spans="1:6" x14ac:dyDescent="0.25">
      <c r="A192">
        <v>9</v>
      </c>
      <c r="B192">
        <v>288</v>
      </c>
      <c r="C192" t="s">
        <v>362</v>
      </c>
      <c r="D192" t="s">
        <v>103</v>
      </c>
      <c r="E192">
        <v>5</v>
      </c>
      <c r="F192" s="4">
        <v>0.48958333333333331</v>
      </c>
    </row>
    <row r="193" spans="1:5" x14ac:dyDescent="0.25">
      <c r="A193">
        <v>9</v>
      </c>
      <c r="B193">
        <v>209</v>
      </c>
      <c r="C193" t="s">
        <v>330</v>
      </c>
      <c r="D193" t="s">
        <v>16</v>
      </c>
      <c r="E193">
        <v>4</v>
      </c>
    </row>
    <row r="194" spans="1:5" x14ac:dyDescent="0.25">
      <c r="A194">
        <v>9</v>
      </c>
      <c r="B194">
        <v>218</v>
      </c>
      <c r="C194" t="s">
        <v>458</v>
      </c>
      <c r="D194" t="s">
        <v>152</v>
      </c>
      <c r="E194">
        <v>3</v>
      </c>
    </row>
    <row r="195" spans="1:5" x14ac:dyDescent="0.25">
      <c r="A195">
        <v>9</v>
      </c>
      <c r="B195">
        <v>136</v>
      </c>
      <c r="C195" t="s">
        <v>40</v>
      </c>
      <c r="D195" t="s">
        <v>194</v>
      </c>
      <c r="E195">
        <v>5</v>
      </c>
    </row>
    <row r="196" spans="1:5" x14ac:dyDescent="0.25">
      <c r="A196">
        <v>9</v>
      </c>
      <c r="B196">
        <v>77</v>
      </c>
      <c r="C196" t="s">
        <v>267</v>
      </c>
      <c r="D196" t="s">
        <v>206</v>
      </c>
      <c r="E196">
        <v>7</v>
      </c>
    </row>
    <row r="197" spans="1:5" x14ac:dyDescent="0.25">
      <c r="D197" s="2" t="s">
        <v>95</v>
      </c>
      <c r="E197" s="2">
        <f>SUM(E177:E196)</f>
        <v>78</v>
      </c>
    </row>
  </sheetData>
  <mergeCells count="24">
    <mergeCell ref="A1:B1"/>
    <mergeCell ref="C1:E1"/>
    <mergeCell ref="A11:B11"/>
    <mergeCell ref="C11:E11"/>
    <mergeCell ref="A29:B29"/>
    <mergeCell ref="C29:E29"/>
    <mergeCell ref="A49:B49"/>
    <mergeCell ref="C49:E49"/>
    <mergeCell ref="A70:B70"/>
    <mergeCell ref="C70:E70"/>
    <mergeCell ref="A85:B85"/>
    <mergeCell ref="C85:E85"/>
    <mergeCell ref="A110:B110"/>
    <mergeCell ref="C110:E110"/>
    <mergeCell ref="A119:B119"/>
    <mergeCell ref="C119:E119"/>
    <mergeCell ref="A132:B132"/>
    <mergeCell ref="C132:E132"/>
    <mergeCell ref="A141:B141"/>
    <mergeCell ref="C141:E141"/>
    <mergeCell ref="A163:B163"/>
    <mergeCell ref="C163:E163"/>
    <mergeCell ref="A175:B175"/>
    <mergeCell ref="C175:E1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F202"/>
  <sheetViews>
    <sheetView zoomScaleNormal="100" workbookViewId="0">
      <selection sqref="A1:B1"/>
    </sheetView>
  </sheetViews>
  <sheetFormatPr defaultColWidth="9.140625" defaultRowHeight="15" x14ac:dyDescent="0.25"/>
  <cols>
    <col min="1" max="1" width="7.85546875" customWidth="1"/>
    <col min="2" max="3" width="9.7109375" customWidth="1"/>
    <col min="4" max="4" width="39" customWidth="1"/>
    <col min="5" max="5" width="11.7109375" customWidth="1"/>
    <col min="6" max="6" width="7.85546875" style="1" customWidth="1"/>
  </cols>
  <sheetData>
    <row r="1" spans="1:6" x14ac:dyDescent="0.25">
      <c r="A1" s="5" t="s">
        <v>423</v>
      </c>
      <c r="B1" s="5"/>
      <c r="C1" s="5" t="s">
        <v>367</v>
      </c>
      <c r="D1" s="5"/>
      <c r="E1" s="5"/>
    </row>
    <row r="2" spans="1:6" ht="30" x14ac:dyDescent="0.25">
      <c r="A2" s="3" t="s">
        <v>398</v>
      </c>
      <c r="B2" s="3" t="s">
        <v>300</v>
      </c>
      <c r="C2" s="3" t="s">
        <v>339</v>
      </c>
      <c r="D2" s="3" t="s">
        <v>196</v>
      </c>
      <c r="E2" s="3" t="s">
        <v>95</v>
      </c>
      <c r="F2" s="3" t="s">
        <v>153</v>
      </c>
    </row>
    <row r="3" spans="1:6" x14ac:dyDescent="0.25">
      <c r="A3">
        <v>1</v>
      </c>
      <c r="B3">
        <v>53</v>
      </c>
      <c r="C3" t="s">
        <v>124</v>
      </c>
      <c r="D3" t="s">
        <v>470</v>
      </c>
      <c r="E3">
        <v>2</v>
      </c>
      <c r="F3" s="1" t="s">
        <v>218</v>
      </c>
    </row>
    <row r="4" spans="1:6" x14ac:dyDescent="0.25">
      <c r="A4">
        <v>1</v>
      </c>
      <c r="B4">
        <v>54</v>
      </c>
      <c r="C4" t="s">
        <v>256</v>
      </c>
      <c r="D4" t="s">
        <v>304</v>
      </c>
      <c r="E4">
        <v>1</v>
      </c>
    </row>
    <row r="5" spans="1:6" x14ac:dyDescent="0.25">
      <c r="A5">
        <v>1</v>
      </c>
      <c r="B5">
        <v>55</v>
      </c>
      <c r="C5" t="s">
        <v>154</v>
      </c>
      <c r="D5" t="s">
        <v>137</v>
      </c>
      <c r="E5">
        <v>7</v>
      </c>
    </row>
    <row r="6" spans="1:6" x14ac:dyDescent="0.25">
      <c r="A6">
        <v>1</v>
      </c>
      <c r="B6">
        <v>55</v>
      </c>
      <c r="C6" t="s">
        <v>102</v>
      </c>
      <c r="D6" t="s">
        <v>305</v>
      </c>
      <c r="E6">
        <v>4</v>
      </c>
    </row>
    <row r="7" spans="1:6" x14ac:dyDescent="0.25">
      <c r="A7">
        <v>1</v>
      </c>
      <c r="B7">
        <v>56</v>
      </c>
      <c r="C7" t="s">
        <v>43</v>
      </c>
      <c r="D7" t="s">
        <v>101</v>
      </c>
      <c r="E7">
        <v>4</v>
      </c>
    </row>
    <row r="8" spans="1:6" x14ac:dyDescent="0.25">
      <c r="A8">
        <v>1</v>
      </c>
      <c r="B8">
        <v>238</v>
      </c>
      <c r="C8" t="s">
        <v>385</v>
      </c>
      <c r="D8" t="s">
        <v>303</v>
      </c>
      <c r="E8">
        <v>11</v>
      </c>
      <c r="F8" s="4">
        <v>0.4375</v>
      </c>
    </row>
    <row r="9" spans="1:6" x14ac:dyDescent="0.25">
      <c r="D9" s="2" t="s">
        <v>95</v>
      </c>
      <c r="E9" s="2">
        <f>SUM(E3:E8)</f>
        <v>29</v>
      </c>
    </row>
    <row r="11" spans="1:6" x14ac:dyDescent="0.25">
      <c r="A11" s="5" t="s">
        <v>146</v>
      </c>
      <c r="B11" s="5"/>
      <c r="C11" s="5" t="s">
        <v>410</v>
      </c>
      <c r="D11" s="5"/>
      <c r="E11" s="5"/>
    </row>
    <row r="12" spans="1:6" ht="30" x14ac:dyDescent="0.25">
      <c r="A12" s="3" t="s">
        <v>398</v>
      </c>
      <c r="B12" s="3" t="s">
        <v>300</v>
      </c>
      <c r="C12" s="3" t="s">
        <v>339</v>
      </c>
      <c r="D12" s="3" t="s">
        <v>196</v>
      </c>
      <c r="E12" s="3" t="s">
        <v>95</v>
      </c>
      <c r="F12" s="3" t="s">
        <v>153</v>
      </c>
    </row>
    <row r="13" spans="1:6" x14ac:dyDescent="0.25">
      <c r="A13">
        <v>3</v>
      </c>
      <c r="B13">
        <v>11</v>
      </c>
      <c r="C13" t="s">
        <v>110</v>
      </c>
      <c r="D13" t="s">
        <v>251</v>
      </c>
      <c r="E13">
        <v>6</v>
      </c>
      <c r="F13" s="1" t="s">
        <v>218</v>
      </c>
    </row>
    <row r="14" spans="1:6" x14ac:dyDescent="0.25">
      <c r="A14">
        <v>3</v>
      </c>
      <c r="B14">
        <v>76</v>
      </c>
      <c r="C14" t="s">
        <v>39</v>
      </c>
      <c r="D14" t="s">
        <v>351</v>
      </c>
      <c r="E14">
        <v>10</v>
      </c>
    </row>
    <row r="15" spans="1:6" x14ac:dyDescent="0.25">
      <c r="A15">
        <v>3</v>
      </c>
      <c r="B15">
        <v>286</v>
      </c>
      <c r="C15" t="s">
        <v>274</v>
      </c>
      <c r="D15" t="s">
        <v>265</v>
      </c>
      <c r="E15">
        <v>13</v>
      </c>
      <c r="F15" s="4">
        <v>0.4375</v>
      </c>
    </row>
    <row r="16" spans="1:6" x14ac:dyDescent="0.25">
      <c r="A16">
        <v>3</v>
      </c>
      <c r="B16">
        <v>359</v>
      </c>
      <c r="C16" t="s">
        <v>191</v>
      </c>
      <c r="D16" t="s">
        <v>428</v>
      </c>
      <c r="E16">
        <v>3</v>
      </c>
    </row>
    <row r="17" spans="1:6" x14ac:dyDescent="0.25">
      <c r="A17">
        <v>1</v>
      </c>
      <c r="B17">
        <v>39</v>
      </c>
      <c r="C17" t="s">
        <v>346</v>
      </c>
      <c r="D17" t="s">
        <v>55</v>
      </c>
      <c r="E17">
        <v>22</v>
      </c>
      <c r="F17" s="4">
        <v>0.45833333333333331</v>
      </c>
    </row>
    <row r="18" spans="1:6" x14ac:dyDescent="0.25">
      <c r="A18">
        <v>1</v>
      </c>
      <c r="B18">
        <v>156</v>
      </c>
      <c r="C18" t="s">
        <v>198</v>
      </c>
      <c r="D18" t="s">
        <v>235</v>
      </c>
      <c r="E18">
        <v>11</v>
      </c>
    </row>
    <row r="19" spans="1:6" x14ac:dyDescent="0.25">
      <c r="A19">
        <v>1</v>
      </c>
      <c r="B19">
        <v>296</v>
      </c>
      <c r="C19" t="s">
        <v>45</v>
      </c>
      <c r="D19" t="s">
        <v>90</v>
      </c>
      <c r="E19">
        <v>2</v>
      </c>
      <c r="F19" s="4">
        <v>0.5</v>
      </c>
    </row>
    <row r="20" spans="1:6" x14ac:dyDescent="0.25">
      <c r="A20">
        <v>1</v>
      </c>
      <c r="B20">
        <v>297</v>
      </c>
      <c r="C20" t="s">
        <v>88</v>
      </c>
      <c r="D20" t="s">
        <v>36</v>
      </c>
      <c r="E20">
        <v>13</v>
      </c>
    </row>
    <row r="21" spans="1:6" x14ac:dyDescent="0.25">
      <c r="A21">
        <v>3</v>
      </c>
      <c r="B21">
        <v>10</v>
      </c>
      <c r="C21" t="s">
        <v>345</v>
      </c>
      <c r="D21" t="s">
        <v>316</v>
      </c>
      <c r="E21">
        <v>4</v>
      </c>
    </row>
    <row r="22" spans="1:6" x14ac:dyDescent="0.25">
      <c r="D22" s="2" t="s">
        <v>95</v>
      </c>
      <c r="E22" s="2">
        <f>SUM(E13:E21)</f>
        <v>84</v>
      </c>
    </row>
    <row r="24" spans="1:6" x14ac:dyDescent="0.25">
      <c r="A24" s="5" t="s">
        <v>226</v>
      </c>
      <c r="B24" s="5"/>
      <c r="C24" s="5" t="s">
        <v>450</v>
      </c>
      <c r="D24" s="5"/>
      <c r="E24" s="5"/>
    </row>
    <row r="25" spans="1:6" ht="30" x14ac:dyDescent="0.25">
      <c r="A25" s="3" t="s">
        <v>398</v>
      </c>
      <c r="B25" s="3" t="s">
        <v>300</v>
      </c>
      <c r="C25" s="3" t="s">
        <v>339</v>
      </c>
      <c r="D25" s="3" t="s">
        <v>196</v>
      </c>
      <c r="E25" s="3" t="s">
        <v>95</v>
      </c>
      <c r="F25" s="3" t="s">
        <v>153</v>
      </c>
    </row>
    <row r="26" spans="1:6" x14ac:dyDescent="0.25">
      <c r="A26">
        <v>2</v>
      </c>
      <c r="B26">
        <v>147</v>
      </c>
      <c r="C26" t="s">
        <v>10</v>
      </c>
      <c r="D26" t="s">
        <v>29</v>
      </c>
      <c r="E26">
        <v>7</v>
      </c>
      <c r="F26" s="1" t="s">
        <v>218</v>
      </c>
    </row>
    <row r="27" spans="1:6" x14ac:dyDescent="0.25">
      <c r="A27">
        <v>2</v>
      </c>
      <c r="B27">
        <v>149</v>
      </c>
      <c r="C27" t="s">
        <v>447</v>
      </c>
      <c r="D27" t="s">
        <v>212</v>
      </c>
      <c r="E27">
        <v>2</v>
      </c>
    </row>
    <row r="28" spans="1:6" x14ac:dyDescent="0.25">
      <c r="A28">
        <v>2</v>
      </c>
      <c r="B28">
        <v>157</v>
      </c>
      <c r="C28" t="s">
        <v>84</v>
      </c>
      <c r="D28" t="s">
        <v>244</v>
      </c>
      <c r="E28">
        <v>4</v>
      </c>
    </row>
    <row r="29" spans="1:6" x14ac:dyDescent="0.25">
      <c r="A29">
        <v>2</v>
      </c>
      <c r="B29">
        <v>343</v>
      </c>
      <c r="C29" t="s">
        <v>400</v>
      </c>
      <c r="D29" t="s">
        <v>324</v>
      </c>
      <c r="E29">
        <v>6</v>
      </c>
    </row>
    <row r="30" spans="1:6" x14ac:dyDescent="0.25">
      <c r="A30">
        <v>2</v>
      </c>
      <c r="B30">
        <v>181</v>
      </c>
      <c r="C30" t="s">
        <v>483</v>
      </c>
      <c r="D30" t="s">
        <v>419</v>
      </c>
      <c r="E30">
        <v>3</v>
      </c>
      <c r="F30" s="4">
        <v>0.44097222222222221</v>
      </c>
    </row>
    <row r="31" spans="1:6" x14ac:dyDescent="0.25">
      <c r="A31">
        <v>2</v>
      </c>
      <c r="B31">
        <v>183</v>
      </c>
      <c r="C31" t="s">
        <v>52</v>
      </c>
      <c r="D31" t="s">
        <v>245</v>
      </c>
      <c r="E31">
        <v>3</v>
      </c>
    </row>
    <row r="32" spans="1:6" x14ac:dyDescent="0.25">
      <c r="A32">
        <v>2</v>
      </c>
      <c r="B32">
        <v>183</v>
      </c>
      <c r="C32" t="s">
        <v>297</v>
      </c>
      <c r="D32" t="s">
        <v>58</v>
      </c>
      <c r="E32">
        <v>1</v>
      </c>
    </row>
    <row r="33" spans="1:6" x14ac:dyDescent="0.25">
      <c r="A33">
        <v>2</v>
      </c>
      <c r="B33">
        <v>183</v>
      </c>
      <c r="C33" t="s">
        <v>293</v>
      </c>
      <c r="D33" t="s">
        <v>156</v>
      </c>
      <c r="E33">
        <v>2</v>
      </c>
    </row>
    <row r="34" spans="1:6" x14ac:dyDescent="0.25">
      <c r="A34">
        <v>2</v>
      </c>
      <c r="B34">
        <v>183</v>
      </c>
      <c r="C34" t="s">
        <v>70</v>
      </c>
      <c r="D34" t="s">
        <v>341</v>
      </c>
      <c r="E34">
        <v>1</v>
      </c>
    </row>
    <row r="35" spans="1:6" x14ac:dyDescent="0.25">
      <c r="A35">
        <v>2</v>
      </c>
      <c r="B35">
        <v>327</v>
      </c>
      <c r="C35" t="s">
        <v>24</v>
      </c>
      <c r="D35" t="s">
        <v>478</v>
      </c>
      <c r="E35">
        <v>1</v>
      </c>
    </row>
    <row r="36" spans="1:6" x14ac:dyDescent="0.25">
      <c r="A36">
        <v>2</v>
      </c>
      <c r="B36">
        <v>235</v>
      </c>
      <c r="C36" t="s">
        <v>113</v>
      </c>
      <c r="D36" t="s">
        <v>456</v>
      </c>
      <c r="E36">
        <v>1</v>
      </c>
    </row>
    <row r="37" spans="1:6" x14ac:dyDescent="0.25">
      <c r="A37">
        <v>2</v>
      </c>
      <c r="B37">
        <v>235</v>
      </c>
      <c r="C37" t="s">
        <v>491</v>
      </c>
      <c r="D37" t="s">
        <v>229</v>
      </c>
      <c r="E37">
        <v>1</v>
      </c>
    </row>
    <row r="38" spans="1:6" x14ac:dyDescent="0.25">
      <c r="A38">
        <v>2</v>
      </c>
      <c r="B38">
        <v>41</v>
      </c>
      <c r="C38" t="s">
        <v>38</v>
      </c>
      <c r="D38" t="s">
        <v>411</v>
      </c>
      <c r="E38">
        <v>3</v>
      </c>
      <c r="F38" s="4">
        <v>0.45833333333333331</v>
      </c>
    </row>
    <row r="39" spans="1:6" x14ac:dyDescent="0.25">
      <c r="A39">
        <v>2</v>
      </c>
      <c r="B39">
        <v>50</v>
      </c>
      <c r="C39" t="s">
        <v>496</v>
      </c>
      <c r="D39" t="s">
        <v>403</v>
      </c>
      <c r="E39">
        <v>4</v>
      </c>
    </row>
    <row r="40" spans="1:6" x14ac:dyDescent="0.25">
      <c r="A40">
        <v>2</v>
      </c>
      <c r="B40">
        <v>335</v>
      </c>
      <c r="C40" t="s">
        <v>220</v>
      </c>
      <c r="D40" t="s">
        <v>401</v>
      </c>
      <c r="E40">
        <v>5</v>
      </c>
    </row>
    <row r="41" spans="1:6" x14ac:dyDescent="0.25">
      <c r="A41">
        <v>2</v>
      </c>
      <c r="B41">
        <v>45</v>
      </c>
      <c r="C41" t="s">
        <v>143</v>
      </c>
      <c r="D41" t="s">
        <v>78</v>
      </c>
      <c r="E41">
        <v>6</v>
      </c>
    </row>
    <row r="42" spans="1:6" x14ac:dyDescent="0.25">
      <c r="D42" s="2" t="s">
        <v>95</v>
      </c>
      <c r="E42" s="2">
        <f>SUM(E26:E41)</f>
        <v>50</v>
      </c>
    </row>
    <row r="44" spans="1:6" x14ac:dyDescent="0.25">
      <c r="A44" s="5" t="s">
        <v>42</v>
      </c>
      <c r="B44" s="5"/>
      <c r="C44" s="5" t="s">
        <v>343</v>
      </c>
      <c r="D44" s="5"/>
      <c r="E44" s="5"/>
    </row>
    <row r="45" spans="1:6" ht="30" x14ac:dyDescent="0.25">
      <c r="A45" s="3" t="s">
        <v>398</v>
      </c>
      <c r="B45" s="3" t="s">
        <v>300</v>
      </c>
      <c r="C45" s="3" t="s">
        <v>339</v>
      </c>
      <c r="D45" s="3" t="s">
        <v>196</v>
      </c>
      <c r="E45" s="3" t="s">
        <v>95</v>
      </c>
      <c r="F45" s="3" t="s">
        <v>153</v>
      </c>
    </row>
    <row r="46" spans="1:6" x14ac:dyDescent="0.25">
      <c r="A46">
        <v>2</v>
      </c>
      <c r="B46">
        <v>116</v>
      </c>
      <c r="C46" t="s">
        <v>73</v>
      </c>
      <c r="D46" t="s">
        <v>465</v>
      </c>
      <c r="E46">
        <v>2</v>
      </c>
      <c r="F46" s="1" t="s">
        <v>218</v>
      </c>
    </row>
    <row r="47" spans="1:6" x14ac:dyDescent="0.25">
      <c r="A47">
        <v>2</v>
      </c>
      <c r="B47">
        <v>144</v>
      </c>
      <c r="C47" t="s">
        <v>495</v>
      </c>
      <c r="D47" t="s">
        <v>279</v>
      </c>
      <c r="E47">
        <v>5</v>
      </c>
    </row>
    <row r="48" spans="1:6" x14ac:dyDescent="0.25">
      <c r="A48">
        <v>2</v>
      </c>
      <c r="B48">
        <v>197</v>
      </c>
      <c r="C48" t="s">
        <v>417</v>
      </c>
      <c r="D48" t="s">
        <v>298</v>
      </c>
      <c r="E48">
        <v>1</v>
      </c>
    </row>
    <row r="49" spans="1:6" x14ac:dyDescent="0.25">
      <c r="A49">
        <v>2</v>
      </c>
      <c r="B49">
        <v>260</v>
      </c>
      <c r="C49" t="s">
        <v>476</v>
      </c>
      <c r="D49" t="s">
        <v>466</v>
      </c>
      <c r="E49">
        <v>2</v>
      </c>
    </row>
    <row r="50" spans="1:6" x14ac:dyDescent="0.25">
      <c r="A50">
        <v>2</v>
      </c>
      <c r="B50">
        <v>292</v>
      </c>
      <c r="C50" t="s">
        <v>270</v>
      </c>
      <c r="D50" t="s">
        <v>468</v>
      </c>
      <c r="E50">
        <v>2</v>
      </c>
    </row>
    <row r="51" spans="1:6" x14ac:dyDescent="0.25">
      <c r="A51">
        <v>2</v>
      </c>
      <c r="B51">
        <v>309</v>
      </c>
      <c r="C51" t="s">
        <v>81</v>
      </c>
      <c r="D51" t="s">
        <v>432</v>
      </c>
      <c r="E51">
        <v>2</v>
      </c>
    </row>
    <row r="52" spans="1:6" x14ac:dyDescent="0.25">
      <c r="A52">
        <v>2</v>
      </c>
      <c r="B52">
        <v>346</v>
      </c>
      <c r="C52" t="s">
        <v>171</v>
      </c>
      <c r="D52" t="s">
        <v>74</v>
      </c>
      <c r="E52">
        <v>4</v>
      </c>
      <c r="F52" s="4">
        <v>0.4375</v>
      </c>
    </row>
    <row r="53" spans="1:6" x14ac:dyDescent="0.25">
      <c r="A53">
        <v>2</v>
      </c>
      <c r="B53">
        <v>143</v>
      </c>
      <c r="C53" t="s">
        <v>252</v>
      </c>
      <c r="D53" t="s">
        <v>227</v>
      </c>
      <c r="E53">
        <v>5</v>
      </c>
      <c r="F53" s="1" t="s">
        <v>381</v>
      </c>
    </row>
    <row r="54" spans="1:6" x14ac:dyDescent="0.25">
      <c r="A54">
        <v>2</v>
      </c>
      <c r="B54">
        <v>185</v>
      </c>
      <c r="C54" t="s">
        <v>134</v>
      </c>
      <c r="D54" t="s">
        <v>107</v>
      </c>
      <c r="E54">
        <v>1</v>
      </c>
      <c r="F54" s="1" t="s">
        <v>250</v>
      </c>
    </row>
    <row r="55" spans="1:6" x14ac:dyDescent="0.25">
      <c r="A55">
        <v>2</v>
      </c>
      <c r="B55">
        <v>145</v>
      </c>
      <c r="C55" t="s">
        <v>350</v>
      </c>
      <c r="D55" t="s">
        <v>205</v>
      </c>
      <c r="E55">
        <v>4</v>
      </c>
      <c r="F55" s="1" t="s">
        <v>484</v>
      </c>
    </row>
    <row r="56" spans="1:6" x14ac:dyDescent="0.25">
      <c r="A56">
        <v>2</v>
      </c>
      <c r="B56">
        <v>190</v>
      </c>
      <c r="C56" t="s">
        <v>76</v>
      </c>
      <c r="D56" t="s">
        <v>185</v>
      </c>
      <c r="E56">
        <v>5</v>
      </c>
      <c r="F56" s="4">
        <v>0.45833333333333331</v>
      </c>
    </row>
    <row r="57" spans="1:6" x14ac:dyDescent="0.25">
      <c r="A57">
        <v>6</v>
      </c>
      <c r="B57">
        <v>354</v>
      </c>
      <c r="C57" t="s">
        <v>424</v>
      </c>
      <c r="D57" t="s">
        <v>275</v>
      </c>
      <c r="E57">
        <v>1</v>
      </c>
    </row>
    <row r="58" spans="1:6" x14ac:dyDescent="0.25">
      <c r="A58">
        <v>6</v>
      </c>
      <c r="B58">
        <v>163</v>
      </c>
      <c r="C58" t="s">
        <v>63</v>
      </c>
      <c r="D58" t="s">
        <v>259</v>
      </c>
      <c r="E58">
        <v>1</v>
      </c>
    </row>
    <row r="59" spans="1:6" x14ac:dyDescent="0.25">
      <c r="A59">
        <v>6</v>
      </c>
      <c r="B59">
        <v>217</v>
      </c>
      <c r="C59" t="s">
        <v>266</v>
      </c>
      <c r="D59" t="s">
        <v>94</v>
      </c>
      <c r="E59">
        <v>1</v>
      </c>
    </row>
    <row r="60" spans="1:6" x14ac:dyDescent="0.25">
      <c r="A60">
        <v>6</v>
      </c>
      <c r="B60">
        <v>254</v>
      </c>
      <c r="C60" t="s">
        <v>249</v>
      </c>
      <c r="D60" t="s">
        <v>230</v>
      </c>
      <c r="E60">
        <v>1</v>
      </c>
    </row>
    <row r="61" spans="1:6" x14ac:dyDescent="0.25">
      <c r="A61">
        <v>6</v>
      </c>
      <c r="B61">
        <v>153</v>
      </c>
      <c r="C61" t="s">
        <v>192</v>
      </c>
      <c r="D61" t="s">
        <v>294</v>
      </c>
      <c r="E61">
        <v>5</v>
      </c>
    </row>
    <row r="62" spans="1:6" x14ac:dyDescent="0.25">
      <c r="D62" s="2" t="s">
        <v>95</v>
      </c>
      <c r="E62" s="2">
        <f>SUM(E46:E61)</f>
        <v>42</v>
      </c>
    </row>
    <row r="64" spans="1:6" x14ac:dyDescent="0.25">
      <c r="A64" s="5" t="s">
        <v>177</v>
      </c>
      <c r="B64" s="5"/>
      <c r="C64" s="5" t="s">
        <v>136</v>
      </c>
      <c r="D64" s="5"/>
      <c r="E64" s="5"/>
    </row>
    <row r="65" spans="1:6" ht="30" x14ac:dyDescent="0.25">
      <c r="A65" s="3" t="s">
        <v>398</v>
      </c>
      <c r="B65" s="3" t="s">
        <v>300</v>
      </c>
      <c r="C65" s="3" t="s">
        <v>339</v>
      </c>
      <c r="D65" s="3" t="s">
        <v>196</v>
      </c>
      <c r="E65" s="3" t="s">
        <v>95</v>
      </c>
      <c r="F65" s="3" t="s">
        <v>153</v>
      </c>
    </row>
    <row r="66" spans="1:6" x14ac:dyDescent="0.25">
      <c r="A66">
        <v>3</v>
      </c>
      <c r="B66">
        <v>73</v>
      </c>
      <c r="C66" t="s">
        <v>170</v>
      </c>
      <c r="D66" t="s">
        <v>216</v>
      </c>
      <c r="E66">
        <v>1</v>
      </c>
      <c r="F66" s="4">
        <v>0.47916666666666669</v>
      </c>
    </row>
    <row r="67" spans="1:6" x14ac:dyDescent="0.25">
      <c r="A67">
        <v>3</v>
      </c>
      <c r="B67">
        <v>85</v>
      </c>
      <c r="C67" t="s">
        <v>165</v>
      </c>
      <c r="D67" t="s">
        <v>288</v>
      </c>
      <c r="E67">
        <v>3</v>
      </c>
    </row>
    <row r="68" spans="1:6" x14ac:dyDescent="0.25">
      <c r="A68">
        <v>3</v>
      </c>
      <c r="B68">
        <v>345</v>
      </c>
      <c r="C68" t="s">
        <v>183</v>
      </c>
      <c r="D68" t="s">
        <v>121</v>
      </c>
      <c r="E68">
        <v>1</v>
      </c>
    </row>
    <row r="69" spans="1:6" x14ac:dyDescent="0.25">
      <c r="A69">
        <v>3</v>
      </c>
      <c r="B69">
        <v>86</v>
      </c>
      <c r="C69" t="s">
        <v>440</v>
      </c>
      <c r="D69" t="s">
        <v>12</v>
      </c>
      <c r="E69">
        <v>7</v>
      </c>
    </row>
    <row r="70" spans="1:6" x14ac:dyDescent="0.25">
      <c r="D70" s="2" t="s">
        <v>95</v>
      </c>
      <c r="E70" s="2">
        <f>SUM(E66:E69)</f>
        <v>12</v>
      </c>
    </row>
    <row r="72" spans="1:6" x14ac:dyDescent="0.25">
      <c r="A72" s="5" t="s">
        <v>261</v>
      </c>
      <c r="B72" s="5"/>
      <c r="C72" s="5" t="s">
        <v>258</v>
      </c>
      <c r="D72" s="5"/>
      <c r="E72" s="5"/>
    </row>
    <row r="73" spans="1:6" ht="30" x14ac:dyDescent="0.25">
      <c r="A73" s="3" t="s">
        <v>398</v>
      </c>
      <c r="B73" s="3" t="s">
        <v>300</v>
      </c>
      <c r="C73" s="3" t="s">
        <v>339</v>
      </c>
      <c r="D73" s="3" t="s">
        <v>196</v>
      </c>
      <c r="E73" s="3" t="s">
        <v>95</v>
      </c>
      <c r="F73" s="3" t="s">
        <v>153</v>
      </c>
    </row>
    <row r="74" spans="1:6" x14ac:dyDescent="0.25">
      <c r="A74">
        <v>3</v>
      </c>
      <c r="B74">
        <v>3</v>
      </c>
      <c r="C74" t="s">
        <v>48</v>
      </c>
      <c r="D74" t="s">
        <v>174</v>
      </c>
      <c r="E74">
        <v>2</v>
      </c>
      <c r="F74" s="1" t="s">
        <v>218</v>
      </c>
    </row>
    <row r="75" spans="1:6" x14ac:dyDescent="0.25">
      <c r="A75">
        <v>3</v>
      </c>
      <c r="B75">
        <v>7</v>
      </c>
      <c r="C75" t="s">
        <v>254</v>
      </c>
      <c r="D75" t="s">
        <v>51</v>
      </c>
      <c r="E75">
        <v>2</v>
      </c>
    </row>
    <row r="76" spans="1:6" x14ac:dyDescent="0.25">
      <c r="A76">
        <v>3</v>
      </c>
      <c r="B76">
        <v>9</v>
      </c>
      <c r="C76" t="s">
        <v>271</v>
      </c>
      <c r="D76" t="s">
        <v>394</v>
      </c>
      <c r="E76">
        <v>2</v>
      </c>
    </row>
    <row r="77" spans="1:6" x14ac:dyDescent="0.25">
      <c r="A77">
        <v>3</v>
      </c>
      <c r="B77">
        <v>78</v>
      </c>
      <c r="C77" t="s">
        <v>378</v>
      </c>
      <c r="D77" t="s">
        <v>77</v>
      </c>
      <c r="E77">
        <v>1</v>
      </c>
    </row>
    <row r="78" spans="1:6" x14ac:dyDescent="0.25">
      <c r="A78">
        <v>3</v>
      </c>
      <c r="B78">
        <v>103</v>
      </c>
      <c r="C78" t="s">
        <v>175</v>
      </c>
      <c r="D78" t="s">
        <v>414</v>
      </c>
      <c r="E78">
        <v>1</v>
      </c>
    </row>
    <row r="79" spans="1:6" x14ac:dyDescent="0.25">
      <c r="A79">
        <v>3</v>
      </c>
      <c r="B79">
        <v>169</v>
      </c>
      <c r="C79" t="s">
        <v>387</v>
      </c>
      <c r="D79" t="s">
        <v>222</v>
      </c>
      <c r="E79">
        <v>1</v>
      </c>
    </row>
    <row r="80" spans="1:6" x14ac:dyDescent="0.25">
      <c r="A80">
        <v>3</v>
      </c>
      <c r="B80">
        <v>339</v>
      </c>
      <c r="C80" t="s">
        <v>376</v>
      </c>
      <c r="D80" t="s">
        <v>442</v>
      </c>
      <c r="E80">
        <v>1</v>
      </c>
    </row>
    <row r="81" spans="1:6" x14ac:dyDescent="0.25">
      <c r="A81">
        <v>4</v>
      </c>
      <c r="B81">
        <v>148</v>
      </c>
      <c r="C81" t="s">
        <v>444</v>
      </c>
      <c r="D81" t="s">
        <v>384</v>
      </c>
      <c r="E81">
        <v>4</v>
      </c>
    </row>
    <row r="82" spans="1:6" x14ac:dyDescent="0.25">
      <c r="A82">
        <v>4</v>
      </c>
      <c r="B82">
        <v>148</v>
      </c>
      <c r="C82" t="s">
        <v>120</v>
      </c>
      <c r="D82" t="s">
        <v>314</v>
      </c>
      <c r="E82">
        <v>4</v>
      </c>
      <c r="F82" s="4">
        <v>0.4375</v>
      </c>
    </row>
    <row r="83" spans="1:6" x14ac:dyDescent="0.25">
      <c r="A83">
        <v>4</v>
      </c>
      <c r="B83">
        <v>148</v>
      </c>
      <c r="C83" t="s">
        <v>260</v>
      </c>
      <c r="D83" t="s">
        <v>422</v>
      </c>
      <c r="E83">
        <v>11</v>
      </c>
    </row>
    <row r="84" spans="1:6" x14ac:dyDescent="0.25">
      <c r="A84">
        <v>4</v>
      </c>
      <c r="B84">
        <v>148</v>
      </c>
      <c r="C84" t="s">
        <v>66</v>
      </c>
      <c r="D84" t="s">
        <v>480</v>
      </c>
      <c r="E84">
        <v>8</v>
      </c>
    </row>
    <row r="85" spans="1:6" x14ac:dyDescent="0.25">
      <c r="A85">
        <v>4</v>
      </c>
      <c r="B85">
        <v>148</v>
      </c>
      <c r="C85" t="s">
        <v>184</v>
      </c>
      <c r="D85" t="s">
        <v>455</v>
      </c>
      <c r="E85">
        <v>5</v>
      </c>
      <c r="F85" s="4">
        <v>0.46527777777777779</v>
      </c>
    </row>
    <row r="86" spans="1:6" x14ac:dyDescent="0.25">
      <c r="A86">
        <v>4</v>
      </c>
      <c r="B86">
        <v>148</v>
      </c>
      <c r="C86" t="s">
        <v>23</v>
      </c>
      <c r="D86" t="s">
        <v>284</v>
      </c>
      <c r="E86">
        <v>3</v>
      </c>
    </row>
    <row r="87" spans="1:6" x14ac:dyDescent="0.25">
      <c r="A87">
        <v>4</v>
      </c>
      <c r="B87">
        <v>148</v>
      </c>
      <c r="C87" t="s">
        <v>231</v>
      </c>
      <c r="D87" t="s">
        <v>60</v>
      </c>
      <c r="E87">
        <v>1</v>
      </c>
    </row>
    <row r="88" spans="1:6" x14ac:dyDescent="0.25">
      <c r="A88">
        <v>4</v>
      </c>
      <c r="B88">
        <v>148</v>
      </c>
      <c r="C88" t="s">
        <v>463</v>
      </c>
      <c r="D88" t="s">
        <v>338</v>
      </c>
      <c r="E88">
        <v>2</v>
      </c>
    </row>
    <row r="89" spans="1:6" x14ac:dyDescent="0.25">
      <c r="A89">
        <v>4</v>
      </c>
      <c r="B89">
        <v>148</v>
      </c>
      <c r="C89" t="s">
        <v>277</v>
      </c>
      <c r="D89" t="s">
        <v>178</v>
      </c>
      <c r="E89">
        <v>1</v>
      </c>
    </row>
    <row r="90" spans="1:6" x14ac:dyDescent="0.25">
      <c r="A90">
        <v>4</v>
      </c>
      <c r="B90">
        <v>148</v>
      </c>
      <c r="C90" t="s">
        <v>449</v>
      </c>
      <c r="D90" t="s">
        <v>490</v>
      </c>
      <c r="E90">
        <v>6</v>
      </c>
    </row>
    <row r="91" spans="1:6" x14ac:dyDescent="0.25">
      <c r="D91" s="2" t="s">
        <v>95</v>
      </c>
      <c r="E91" s="2">
        <f>SUM(E74:E90)</f>
        <v>55</v>
      </c>
    </row>
    <row r="93" spans="1:6" x14ac:dyDescent="0.25">
      <c r="A93" s="5" t="s">
        <v>159</v>
      </c>
      <c r="B93" s="5"/>
      <c r="C93" s="5" t="s">
        <v>56</v>
      </c>
      <c r="D93" s="5"/>
      <c r="E93" s="5"/>
    </row>
    <row r="94" spans="1:6" ht="30" x14ac:dyDescent="0.25">
      <c r="A94" s="3" t="s">
        <v>398</v>
      </c>
      <c r="B94" s="3" t="s">
        <v>300</v>
      </c>
      <c r="C94" s="3" t="s">
        <v>339</v>
      </c>
      <c r="D94" s="3" t="s">
        <v>196</v>
      </c>
      <c r="E94" s="3" t="s">
        <v>95</v>
      </c>
      <c r="F94" s="3" t="s">
        <v>153</v>
      </c>
    </row>
    <row r="95" spans="1:6" x14ac:dyDescent="0.25">
      <c r="A95">
        <v>5</v>
      </c>
      <c r="B95">
        <v>212</v>
      </c>
      <c r="C95" t="s">
        <v>312</v>
      </c>
      <c r="D95" t="s">
        <v>272</v>
      </c>
      <c r="E95">
        <v>3</v>
      </c>
      <c r="F95" s="1" t="s">
        <v>218</v>
      </c>
    </row>
    <row r="96" spans="1:6" x14ac:dyDescent="0.25">
      <c r="A96">
        <v>5</v>
      </c>
      <c r="B96">
        <v>243</v>
      </c>
      <c r="C96" t="s">
        <v>242</v>
      </c>
      <c r="D96" t="s">
        <v>380</v>
      </c>
      <c r="E96">
        <v>7</v>
      </c>
    </row>
    <row r="97" spans="1:6" x14ac:dyDescent="0.25">
      <c r="A97">
        <v>5</v>
      </c>
      <c r="B97">
        <v>270</v>
      </c>
      <c r="C97" t="s">
        <v>335</v>
      </c>
      <c r="D97" t="s">
        <v>111</v>
      </c>
      <c r="E97">
        <v>3</v>
      </c>
    </row>
    <row r="98" spans="1:6" x14ac:dyDescent="0.25">
      <c r="A98">
        <v>5</v>
      </c>
      <c r="B98">
        <v>97</v>
      </c>
      <c r="C98" t="s">
        <v>363</v>
      </c>
      <c r="D98" t="s">
        <v>208</v>
      </c>
      <c r="E98">
        <v>1</v>
      </c>
    </row>
    <row r="99" spans="1:6" x14ac:dyDescent="0.25">
      <c r="A99">
        <v>5</v>
      </c>
      <c r="B99">
        <v>97</v>
      </c>
      <c r="C99" t="s">
        <v>460</v>
      </c>
      <c r="D99" t="s">
        <v>237</v>
      </c>
      <c r="E99">
        <v>2</v>
      </c>
    </row>
    <row r="100" spans="1:6" x14ac:dyDescent="0.25">
      <c r="A100">
        <v>5</v>
      </c>
      <c r="B100">
        <v>97</v>
      </c>
      <c r="C100" t="s">
        <v>292</v>
      </c>
      <c r="D100" t="s">
        <v>145</v>
      </c>
      <c r="E100">
        <v>1</v>
      </c>
      <c r="F100" s="4">
        <v>0.4375</v>
      </c>
    </row>
    <row r="101" spans="1:6" x14ac:dyDescent="0.25">
      <c r="A101">
        <v>5</v>
      </c>
      <c r="B101">
        <v>97</v>
      </c>
      <c r="C101" t="s">
        <v>123</v>
      </c>
      <c r="D101" t="s">
        <v>49</v>
      </c>
      <c r="E101">
        <v>1</v>
      </c>
    </row>
    <row r="102" spans="1:6" x14ac:dyDescent="0.25">
      <c r="A102">
        <v>5</v>
      </c>
      <c r="B102">
        <v>255</v>
      </c>
      <c r="C102" t="s">
        <v>268</v>
      </c>
      <c r="D102" t="s">
        <v>357</v>
      </c>
      <c r="E102">
        <v>3</v>
      </c>
    </row>
    <row r="103" spans="1:6" x14ac:dyDescent="0.25">
      <c r="A103">
        <v>5</v>
      </c>
      <c r="B103">
        <v>257</v>
      </c>
      <c r="C103" t="s">
        <v>388</v>
      </c>
      <c r="D103" t="s">
        <v>299</v>
      </c>
      <c r="E103">
        <v>6</v>
      </c>
    </row>
    <row r="104" spans="1:6" x14ac:dyDescent="0.25">
      <c r="A104">
        <v>5</v>
      </c>
      <c r="B104">
        <v>344</v>
      </c>
      <c r="C104" t="s">
        <v>53</v>
      </c>
      <c r="D104" t="s">
        <v>408</v>
      </c>
      <c r="E104">
        <v>1</v>
      </c>
    </row>
    <row r="105" spans="1:6" x14ac:dyDescent="0.25">
      <c r="A105">
        <v>5</v>
      </c>
      <c r="B105">
        <v>358</v>
      </c>
      <c r="C105" t="s">
        <v>122</v>
      </c>
      <c r="D105" t="s">
        <v>71</v>
      </c>
      <c r="E105">
        <v>1</v>
      </c>
    </row>
    <row r="106" spans="1:6" x14ac:dyDescent="0.25">
      <c r="A106">
        <v>5</v>
      </c>
      <c r="B106">
        <v>234</v>
      </c>
      <c r="C106" t="s">
        <v>439</v>
      </c>
      <c r="D106" t="s">
        <v>396</v>
      </c>
      <c r="E106">
        <v>2</v>
      </c>
    </row>
    <row r="107" spans="1:6" x14ac:dyDescent="0.25">
      <c r="A107">
        <v>5</v>
      </c>
      <c r="B107">
        <v>234</v>
      </c>
      <c r="C107" t="s">
        <v>315</v>
      </c>
      <c r="D107" t="s">
        <v>98</v>
      </c>
      <c r="E107">
        <v>1</v>
      </c>
    </row>
    <row r="108" spans="1:6" x14ac:dyDescent="0.25">
      <c r="A108">
        <v>5</v>
      </c>
      <c r="B108">
        <v>310</v>
      </c>
      <c r="C108" t="s">
        <v>127</v>
      </c>
      <c r="D108" t="s">
        <v>397</v>
      </c>
      <c r="E108">
        <v>1</v>
      </c>
    </row>
    <row r="109" spans="1:6" x14ac:dyDescent="0.25">
      <c r="D109" s="2" t="s">
        <v>95</v>
      </c>
      <c r="E109" s="2">
        <f>SUM(E95:E108)</f>
        <v>33</v>
      </c>
    </row>
    <row r="111" spans="1:6" x14ac:dyDescent="0.25">
      <c r="A111" s="5" t="s">
        <v>295</v>
      </c>
      <c r="B111" s="5"/>
      <c r="C111" s="5" t="s">
        <v>438</v>
      </c>
      <c r="D111" s="5"/>
      <c r="E111" s="5"/>
    </row>
    <row r="112" spans="1:6" ht="30" x14ac:dyDescent="0.25">
      <c r="A112" s="3" t="s">
        <v>398</v>
      </c>
      <c r="B112" s="3" t="s">
        <v>300</v>
      </c>
      <c r="C112" s="3" t="s">
        <v>339</v>
      </c>
      <c r="D112" s="3" t="s">
        <v>196</v>
      </c>
      <c r="E112" s="3" t="s">
        <v>95</v>
      </c>
      <c r="F112" s="3" t="s">
        <v>153</v>
      </c>
    </row>
    <row r="113" spans="1:6" x14ac:dyDescent="0.25">
      <c r="A113">
        <v>7</v>
      </c>
      <c r="B113">
        <v>98</v>
      </c>
      <c r="C113" t="s">
        <v>135</v>
      </c>
      <c r="D113" t="s">
        <v>278</v>
      </c>
      <c r="E113">
        <v>1</v>
      </c>
      <c r="F113" s="4">
        <v>0.46875</v>
      </c>
    </row>
    <row r="114" spans="1:6" x14ac:dyDescent="0.25">
      <c r="A114">
        <v>7</v>
      </c>
      <c r="B114">
        <v>99</v>
      </c>
      <c r="C114" t="s">
        <v>371</v>
      </c>
      <c r="D114" t="s">
        <v>239</v>
      </c>
      <c r="E114">
        <v>2</v>
      </c>
    </row>
    <row r="115" spans="1:6" x14ac:dyDescent="0.25">
      <c r="A115">
        <v>7</v>
      </c>
      <c r="B115">
        <v>119</v>
      </c>
      <c r="C115" t="s">
        <v>255</v>
      </c>
      <c r="D115" t="s">
        <v>33</v>
      </c>
      <c r="E115">
        <v>2</v>
      </c>
    </row>
    <row r="116" spans="1:6" x14ac:dyDescent="0.25">
      <c r="A116">
        <v>7</v>
      </c>
      <c r="B116">
        <v>102</v>
      </c>
      <c r="C116" t="s">
        <v>364</v>
      </c>
      <c r="D116" t="s">
        <v>68</v>
      </c>
      <c r="E116">
        <v>1</v>
      </c>
    </row>
    <row r="117" spans="1:6" x14ac:dyDescent="0.25">
      <c r="A117">
        <v>7</v>
      </c>
      <c r="B117">
        <v>1</v>
      </c>
      <c r="C117" t="s">
        <v>210</v>
      </c>
      <c r="D117" t="s">
        <v>446</v>
      </c>
      <c r="E117">
        <v>5</v>
      </c>
    </row>
    <row r="118" spans="1:6" x14ac:dyDescent="0.25">
      <c r="A118">
        <v>7</v>
      </c>
      <c r="B118">
        <v>2</v>
      </c>
      <c r="C118" t="s">
        <v>64</v>
      </c>
      <c r="D118" t="s">
        <v>482</v>
      </c>
      <c r="E118">
        <v>2</v>
      </c>
    </row>
    <row r="119" spans="1:6" x14ac:dyDescent="0.25">
      <c r="A119">
        <v>7</v>
      </c>
      <c r="B119">
        <v>6</v>
      </c>
      <c r="C119" t="s">
        <v>391</v>
      </c>
      <c r="D119" t="s">
        <v>116</v>
      </c>
      <c r="E119">
        <v>7</v>
      </c>
      <c r="F119" s="4">
        <v>0.4861111111111111</v>
      </c>
    </row>
    <row r="120" spans="1:6" x14ac:dyDescent="0.25">
      <c r="A120">
        <v>7</v>
      </c>
      <c r="B120">
        <v>120</v>
      </c>
      <c r="C120" t="s">
        <v>356</v>
      </c>
      <c r="D120" t="s">
        <v>286</v>
      </c>
      <c r="E120">
        <v>6</v>
      </c>
    </row>
    <row r="121" spans="1:6" x14ac:dyDescent="0.25">
      <c r="D121" s="2" t="s">
        <v>95</v>
      </c>
      <c r="E121" s="2">
        <f>SUM(E113:E120)</f>
        <v>26</v>
      </c>
    </row>
    <row r="123" spans="1:6" x14ac:dyDescent="0.25">
      <c r="A123" s="5" t="s">
        <v>437</v>
      </c>
      <c r="B123" s="5"/>
      <c r="C123" s="5" t="s">
        <v>21</v>
      </c>
      <c r="D123" s="5"/>
      <c r="E123" s="5"/>
    </row>
    <row r="124" spans="1:6" ht="30" x14ac:dyDescent="0.25">
      <c r="A124" s="3" t="s">
        <v>398</v>
      </c>
      <c r="B124" s="3" t="s">
        <v>300</v>
      </c>
      <c r="C124" s="3" t="s">
        <v>339</v>
      </c>
      <c r="D124" s="3" t="s">
        <v>196</v>
      </c>
      <c r="E124" s="3" t="s">
        <v>95</v>
      </c>
      <c r="F124" s="3" t="s">
        <v>153</v>
      </c>
    </row>
    <row r="125" spans="1:6" x14ac:dyDescent="0.25">
      <c r="A125">
        <v>7</v>
      </c>
      <c r="B125">
        <v>57</v>
      </c>
      <c r="C125" t="s">
        <v>82</v>
      </c>
      <c r="D125" t="s">
        <v>313</v>
      </c>
      <c r="E125">
        <v>19</v>
      </c>
      <c r="F125" s="1" t="s">
        <v>218</v>
      </c>
    </row>
    <row r="126" spans="1:6" x14ac:dyDescent="0.25">
      <c r="A126">
        <v>7</v>
      </c>
      <c r="B126">
        <v>239</v>
      </c>
      <c r="C126" t="s">
        <v>203</v>
      </c>
      <c r="D126" t="s">
        <v>452</v>
      </c>
      <c r="E126">
        <v>3</v>
      </c>
    </row>
    <row r="127" spans="1:6" x14ac:dyDescent="0.25">
      <c r="D127" s="2" t="s">
        <v>95</v>
      </c>
      <c r="E127" s="2">
        <f>SUM(E125:E126)</f>
        <v>22</v>
      </c>
    </row>
    <row r="129" spans="1:6" x14ac:dyDescent="0.25">
      <c r="A129" s="5" t="s">
        <v>443</v>
      </c>
      <c r="B129" s="5"/>
      <c r="C129" s="5" t="s">
        <v>248</v>
      </c>
      <c r="D129" s="5"/>
      <c r="E129" s="5"/>
    </row>
    <row r="130" spans="1:6" ht="30" x14ac:dyDescent="0.25">
      <c r="A130" s="3" t="s">
        <v>398</v>
      </c>
      <c r="B130" s="3" t="s">
        <v>300</v>
      </c>
      <c r="C130" s="3" t="s">
        <v>339</v>
      </c>
      <c r="D130" s="3" t="s">
        <v>196</v>
      </c>
      <c r="E130" s="3" t="s">
        <v>95</v>
      </c>
      <c r="F130" s="3" t="s">
        <v>153</v>
      </c>
    </row>
    <row r="131" spans="1:6" x14ac:dyDescent="0.25">
      <c r="A131">
        <v>6</v>
      </c>
      <c r="B131">
        <v>241</v>
      </c>
      <c r="C131" t="s">
        <v>1</v>
      </c>
      <c r="D131" t="s">
        <v>0</v>
      </c>
      <c r="E131">
        <v>10</v>
      </c>
      <c r="F131" s="4">
        <v>0.4513888888888889</v>
      </c>
    </row>
    <row r="132" spans="1:6" x14ac:dyDescent="0.25">
      <c r="A132">
        <v>10</v>
      </c>
      <c r="B132">
        <v>193</v>
      </c>
      <c r="C132" t="s">
        <v>207</v>
      </c>
      <c r="D132" t="s">
        <v>389</v>
      </c>
      <c r="E132">
        <v>4</v>
      </c>
    </row>
    <row r="133" spans="1:6" x14ac:dyDescent="0.25">
      <c r="A133">
        <v>10</v>
      </c>
      <c r="B133">
        <v>228</v>
      </c>
      <c r="C133" t="s">
        <v>34</v>
      </c>
      <c r="D133" t="s">
        <v>386</v>
      </c>
      <c r="E133">
        <v>3</v>
      </c>
    </row>
    <row r="134" spans="1:6" x14ac:dyDescent="0.25">
      <c r="A134">
        <v>10</v>
      </c>
      <c r="B134">
        <v>269</v>
      </c>
      <c r="C134" t="s">
        <v>115</v>
      </c>
      <c r="D134" t="s">
        <v>233</v>
      </c>
      <c r="E134">
        <v>6</v>
      </c>
    </row>
    <row r="135" spans="1:6" x14ac:dyDescent="0.25">
      <c r="A135">
        <v>10</v>
      </c>
      <c r="B135">
        <v>160</v>
      </c>
      <c r="C135" t="s">
        <v>445</v>
      </c>
      <c r="D135" t="s">
        <v>215</v>
      </c>
      <c r="E135">
        <v>2</v>
      </c>
      <c r="F135" s="4"/>
    </row>
    <row r="136" spans="1:6" x14ac:dyDescent="0.25">
      <c r="A136">
        <v>10</v>
      </c>
      <c r="B136">
        <v>158</v>
      </c>
      <c r="C136" t="s">
        <v>117</v>
      </c>
      <c r="D136" t="s">
        <v>179</v>
      </c>
      <c r="E136">
        <v>1</v>
      </c>
      <c r="F136" s="4">
        <v>0.4861111111111111</v>
      </c>
    </row>
    <row r="137" spans="1:6" x14ac:dyDescent="0.25">
      <c r="A137">
        <v>10</v>
      </c>
      <c r="B137">
        <v>162</v>
      </c>
      <c r="C137" t="s">
        <v>406</v>
      </c>
      <c r="D137" t="s">
        <v>200</v>
      </c>
      <c r="E137">
        <v>3</v>
      </c>
    </row>
    <row r="138" spans="1:6" x14ac:dyDescent="0.25">
      <c r="A138">
        <v>10</v>
      </c>
      <c r="B138">
        <v>200</v>
      </c>
      <c r="C138" t="s">
        <v>327</v>
      </c>
      <c r="D138" t="s">
        <v>368</v>
      </c>
      <c r="E138">
        <v>2</v>
      </c>
    </row>
    <row r="139" spans="1:6" x14ac:dyDescent="0.25">
      <c r="A139">
        <v>10</v>
      </c>
      <c r="B139">
        <v>240</v>
      </c>
      <c r="C139" t="s">
        <v>296</v>
      </c>
      <c r="D139" t="s">
        <v>325</v>
      </c>
      <c r="E139">
        <v>7</v>
      </c>
    </row>
    <row r="140" spans="1:6" x14ac:dyDescent="0.25">
      <c r="D140" s="2" t="s">
        <v>95</v>
      </c>
      <c r="E140" s="2">
        <f>SUM(E131:E139)</f>
        <v>38</v>
      </c>
    </row>
    <row r="142" spans="1:6" x14ac:dyDescent="0.25">
      <c r="A142" s="5" t="s">
        <v>80</v>
      </c>
      <c r="B142" s="5"/>
      <c r="C142" s="5" t="s">
        <v>106</v>
      </c>
      <c r="D142" s="5"/>
      <c r="E142" s="5"/>
    </row>
    <row r="143" spans="1:6" ht="30" x14ac:dyDescent="0.25">
      <c r="A143" s="3" t="s">
        <v>398</v>
      </c>
      <c r="B143" s="3" t="s">
        <v>300</v>
      </c>
      <c r="C143" s="3" t="s">
        <v>339</v>
      </c>
      <c r="D143" s="3" t="s">
        <v>196</v>
      </c>
      <c r="E143" s="3" t="s">
        <v>95</v>
      </c>
      <c r="F143" s="3" t="s">
        <v>153</v>
      </c>
    </row>
    <row r="144" spans="1:6" x14ac:dyDescent="0.25">
      <c r="A144">
        <v>1</v>
      </c>
      <c r="B144">
        <v>15</v>
      </c>
      <c r="C144" t="s">
        <v>333</v>
      </c>
      <c r="D144" t="s">
        <v>151</v>
      </c>
      <c r="E144">
        <v>3</v>
      </c>
      <c r="F144" s="1" t="s">
        <v>218</v>
      </c>
    </row>
    <row r="145" spans="1:6" x14ac:dyDescent="0.25">
      <c r="A145">
        <v>1</v>
      </c>
      <c r="B145">
        <v>44</v>
      </c>
      <c r="C145" t="s">
        <v>99</v>
      </c>
      <c r="D145" t="s">
        <v>41</v>
      </c>
      <c r="E145">
        <v>1</v>
      </c>
    </row>
    <row r="146" spans="1:6" x14ac:dyDescent="0.25">
      <c r="A146">
        <v>1</v>
      </c>
      <c r="B146">
        <v>88</v>
      </c>
      <c r="C146" t="s">
        <v>454</v>
      </c>
      <c r="D146" t="s">
        <v>65</v>
      </c>
      <c r="E146">
        <v>2</v>
      </c>
    </row>
    <row r="147" spans="1:6" x14ac:dyDescent="0.25">
      <c r="A147">
        <v>1</v>
      </c>
      <c r="B147">
        <v>113</v>
      </c>
      <c r="C147" t="s">
        <v>497</v>
      </c>
      <c r="D147" t="s">
        <v>125</v>
      </c>
      <c r="E147">
        <v>3</v>
      </c>
    </row>
    <row r="148" spans="1:6" x14ac:dyDescent="0.25">
      <c r="A148">
        <v>1</v>
      </c>
      <c r="B148">
        <v>166</v>
      </c>
      <c r="C148" t="s">
        <v>413</v>
      </c>
      <c r="D148" t="s">
        <v>383</v>
      </c>
      <c r="E148">
        <v>2</v>
      </c>
    </row>
    <row r="149" spans="1:6" x14ac:dyDescent="0.25">
      <c r="A149">
        <v>1</v>
      </c>
      <c r="B149">
        <v>166</v>
      </c>
      <c r="C149" t="s">
        <v>475</v>
      </c>
      <c r="D149" t="s">
        <v>405</v>
      </c>
      <c r="E149">
        <v>3</v>
      </c>
    </row>
    <row r="150" spans="1:6" x14ac:dyDescent="0.25">
      <c r="A150">
        <v>1</v>
      </c>
      <c r="B150">
        <v>332</v>
      </c>
      <c r="C150" t="s">
        <v>467</v>
      </c>
      <c r="D150" t="s">
        <v>126</v>
      </c>
      <c r="E150">
        <v>1</v>
      </c>
    </row>
    <row r="151" spans="1:6" x14ac:dyDescent="0.25">
      <c r="A151">
        <v>1</v>
      </c>
      <c r="B151">
        <v>342</v>
      </c>
      <c r="C151" t="s">
        <v>360</v>
      </c>
      <c r="D151" t="s">
        <v>407</v>
      </c>
      <c r="E151">
        <v>6</v>
      </c>
      <c r="F151" s="4">
        <v>0.4375</v>
      </c>
    </row>
    <row r="152" spans="1:6" x14ac:dyDescent="0.25">
      <c r="A152">
        <v>1</v>
      </c>
      <c r="B152">
        <v>347</v>
      </c>
      <c r="C152" t="s">
        <v>257</v>
      </c>
      <c r="D152" t="s">
        <v>148</v>
      </c>
      <c r="E152">
        <v>4</v>
      </c>
    </row>
    <row r="153" spans="1:6" x14ac:dyDescent="0.25">
      <c r="A153">
        <v>1</v>
      </c>
      <c r="B153">
        <v>367</v>
      </c>
      <c r="C153" t="s">
        <v>79</v>
      </c>
      <c r="D153" t="s">
        <v>416</v>
      </c>
      <c r="E153">
        <v>5</v>
      </c>
    </row>
    <row r="154" spans="1:6" x14ac:dyDescent="0.25">
      <c r="A154">
        <v>11</v>
      </c>
      <c r="B154">
        <v>1002</v>
      </c>
      <c r="C154" t="s">
        <v>326</v>
      </c>
      <c r="D154" t="s">
        <v>14</v>
      </c>
      <c r="E154">
        <v>4</v>
      </c>
      <c r="F154" s="4">
        <v>0.45833333333333331</v>
      </c>
    </row>
    <row r="155" spans="1:6" x14ac:dyDescent="0.25">
      <c r="A155">
        <v>11</v>
      </c>
      <c r="B155">
        <v>1003</v>
      </c>
      <c r="C155" t="s">
        <v>142</v>
      </c>
      <c r="D155" t="s">
        <v>374</v>
      </c>
      <c r="E155">
        <v>1</v>
      </c>
    </row>
    <row r="156" spans="1:6" x14ac:dyDescent="0.25">
      <c r="A156">
        <v>11</v>
      </c>
      <c r="B156">
        <v>1007</v>
      </c>
      <c r="C156" t="s">
        <v>427</v>
      </c>
      <c r="D156" t="s">
        <v>3</v>
      </c>
      <c r="E156">
        <v>1</v>
      </c>
    </row>
    <row r="157" spans="1:6" x14ac:dyDescent="0.25">
      <c r="A157">
        <v>11</v>
      </c>
      <c r="B157">
        <v>1008</v>
      </c>
      <c r="C157" t="s">
        <v>188</v>
      </c>
      <c r="D157" t="s">
        <v>132</v>
      </c>
      <c r="E157">
        <v>1</v>
      </c>
    </row>
    <row r="158" spans="1:6" x14ac:dyDescent="0.25">
      <c r="A158">
        <v>11</v>
      </c>
      <c r="B158">
        <v>1011</v>
      </c>
      <c r="C158" t="s">
        <v>20</v>
      </c>
      <c r="D158" t="s">
        <v>488</v>
      </c>
      <c r="E158">
        <v>2</v>
      </c>
    </row>
    <row r="159" spans="1:6" x14ac:dyDescent="0.25">
      <c r="A159">
        <v>11</v>
      </c>
      <c r="B159">
        <v>1012</v>
      </c>
      <c r="C159" t="s">
        <v>373</v>
      </c>
      <c r="D159" t="s">
        <v>17</v>
      </c>
      <c r="E159">
        <v>1</v>
      </c>
    </row>
    <row r="160" spans="1:6" x14ac:dyDescent="0.25">
      <c r="A160">
        <v>11</v>
      </c>
      <c r="B160">
        <v>1013</v>
      </c>
      <c r="C160" t="s">
        <v>390</v>
      </c>
      <c r="D160" t="s">
        <v>50</v>
      </c>
      <c r="E160">
        <v>2</v>
      </c>
    </row>
    <row r="161" spans="1:6" x14ac:dyDescent="0.25">
      <c r="A161">
        <v>11</v>
      </c>
      <c r="B161">
        <v>1051</v>
      </c>
      <c r="C161" t="s">
        <v>321</v>
      </c>
      <c r="D161" t="s">
        <v>221</v>
      </c>
      <c r="E161">
        <v>1</v>
      </c>
    </row>
    <row r="162" spans="1:6" x14ac:dyDescent="0.25">
      <c r="A162">
        <v>11</v>
      </c>
      <c r="B162">
        <v>1068</v>
      </c>
      <c r="C162" t="s">
        <v>372</v>
      </c>
      <c r="D162" t="s">
        <v>9</v>
      </c>
      <c r="E162">
        <v>3</v>
      </c>
    </row>
    <row r="163" spans="1:6" x14ac:dyDescent="0.25">
      <c r="D163" s="2" t="s">
        <v>95</v>
      </c>
      <c r="E163" s="2">
        <f>SUM(E144:E162)</f>
        <v>46</v>
      </c>
    </row>
    <row r="165" spans="1:6" x14ac:dyDescent="0.25">
      <c r="A165" s="5" t="s">
        <v>323</v>
      </c>
      <c r="B165" s="5"/>
      <c r="C165" s="5" t="s">
        <v>291</v>
      </c>
      <c r="D165" s="5"/>
      <c r="E165" s="5"/>
    </row>
    <row r="166" spans="1:6" ht="30" x14ac:dyDescent="0.25">
      <c r="A166" s="3" t="s">
        <v>398</v>
      </c>
      <c r="B166" s="3" t="s">
        <v>300</v>
      </c>
      <c r="C166" s="3" t="s">
        <v>339</v>
      </c>
      <c r="D166" s="3" t="s">
        <v>196</v>
      </c>
      <c r="E166" s="3" t="s">
        <v>95</v>
      </c>
      <c r="F166" s="3" t="s">
        <v>153</v>
      </c>
    </row>
    <row r="167" spans="1:6" x14ac:dyDescent="0.25">
      <c r="A167">
        <v>1</v>
      </c>
      <c r="B167">
        <v>16</v>
      </c>
      <c r="C167" t="s">
        <v>457</v>
      </c>
      <c r="D167" t="s">
        <v>276</v>
      </c>
      <c r="E167">
        <v>1</v>
      </c>
      <c r="F167" s="1" t="s">
        <v>218</v>
      </c>
    </row>
    <row r="168" spans="1:6" x14ac:dyDescent="0.25">
      <c r="A168">
        <v>1</v>
      </c>
      <c r="B168">
        <v>38</v>
      </c>
      <c r="C168" t="s">
        <v>144</v>
      </c>
      <c r="D168" t="s">
        <v>477</v>
      </c>
      <c r="E168">
        <v>1</v>
      </c>
    </row>
    <row r="169" spans="1:6" x14ac:dyDescent="0.25">
      <c r="A169">
        <v>1</v>
      </c>
      <c r="B169">
        <v>271</v>
      </c>
      <c r="C169" t="s">
        <v>204</v>
      </c>
      <c r="D169" t="s">
        <v>264</v>
      </c>
      <c r="E169">
        <v>2</v>
      </c>
    </row>
    <row r="170" spans="1:6" x14ac:dyDescent="0.25">
      <c r="A170">
        <v>1</v>
      </c>
      <c r="B170">
        <v>287</v>
      </c>
      <c r="C170" t="s">
        <v>169</v>
      </c>
      <c r="D170" t="s">
        <v>87</v>
      </c>
      <c r="E170">
        <v>1</v>
      </c>
    </row>
    <row r="171" spans="1:6" x14ac:dyDescent="0.25">
      <c r="A171">
        <v>8</v>
      </c>
      <c r="B171">
        <v>111</v>
      </c>
      <c r="C171" t="s">
        <v>348</v>
      </c>
      <c r="D171" t="s">
        <v>435</v>
      </c>
      <c r="E171">
        <v>16</v>
      </c>
    </row>
    <row r="172" spans="1:6" x14ac:dyDescent="0.25">
      <c r="A172">
        <v>8</v>
      </c>
      <c r="B172">
        <v>121</v>
      </c>
      <c r="C172" t="s">
        <v>474</v>
      </c>
      <c r="D172" t="s">
        <v>157</v>
      </c>
      <c r="E172">
        <v>3</v>
      </c>
      <c r="F172" s="4">
        <v>0.44444444444444442</v>
      </c>
    </row>
    <row r="173" spans="1:6" x14ac:dyDescent="0.25">
      <c r="A173">
        <v>8</v>
      </c>
      <c r="B173">
        <v>122</v>
      </c>
      <c r="C173" t="s">
        <v>430</v>
      </c>
      <c r="D173" t="s">
        <v>97</v>
      </c>
      <c r="E173">
        <v>9</v>
      </c>
    </row>
    <row r="174" spans="1:6" x14ac:dyDescent="0.25">
      <c r="A174">
        <v>8</v>
      </c>
      <c r="B174">
        <v>312</v>
      </c>
      <c r="C174" t="s">
        <v>186</v>
      </c>
      <c r="D174" t="s">
        <v>100</v>
      </c>
      <c r="E174">
        <v>1</v>
      </c>
    </row>
    <row r="175" spans="1:6" x14ac:dyDescent="0.25">
      <c r="A175">
        <v>8</v>
      </c>
      <c r="B175">
        <v>5</v>
      </c>
      <c r="C175" t="s">
        <v>217</v>
      </c>
      <c r="D175" t="s">
        <v>421</v>
      </c>
      <c r="E175">
        <v>20</v>
      </c>
      <c r="F175" s="4">
        <v>0.45833333333333331</v>
      </c>
    </row>
    <row r="176" spans="1:6" x14ac:dyDescent="0.25">
      <c r="A176">
        <v>8</v>
      </c>
      <c r="B176">
        <v>125</v>
      </c>
      <c r="C176" t="s">
        <v>28</v>
      </c>
      <c r="D176" t="s">
        <v>166</v>
      </c>
      <c r="E176">
        <v>5</v>
      </c>
    </row>
    <row r="177" spans="1:6" x14ac:dyDescent="0.25">
      <c r="A177">
        <v>8</v>
      </c>
      <c r="B177">
        <v>167</v>
      </c>
      <c r="C177" t="s">
        <v>193</v>
      </c>
      <c r="D177" t="s">
        <v>352</v>
      </c>
      <c r="E177">
        <v>2</v>
      </c>
    </row>
    <row r="178" spans="1:6" x14ac:dyDescent="0.25">
      <c r="A178">
        <v>8</v>
      </c>
      <c r="B178">
        <v>298</v>
      </c>
      <c r="C178" t="s">
        <v>334</v>
      </c>
      <c r="D178" t="s">
        <v>62</v>
      </c>
      <c r="E178">
        <v>6</v>
      </c>
    </row>
    <row r="179" spans="1:6" x14ac:dyDescent="0.25">
      <c r="D179" s="2" t="s">
        <v>95</v>
      </c>
      <c r="E179" s="2">
        <f>SUM(E167:E178)</f>
        <v>67</v>
      </c>
    </row>
    <row r="181" spans="1:6" x14ac:dyDescent="0.25">
      <c r="A181" s="5" t="s">
        <v>27</v>
      </c>
      <c r="B181" s="5"/>
      <c r="C181" s="5" t="s">
        <v>11</v>
      </c>
      <c r="D181" s="5"/>
      <c r="E181" s="5"/>
    </row>
    <row r="182" spans="1:6" ht="30" x14ac:dyDescent="0.25">
      <c r="A182" s="3" t="s">
        <v>398</v>
      </c>
      <c r="B182" s="3" t="s">
        <v>300</v>
      </c>
      <c r="C182" s="3" t="s">
        <v>339</v>
      </c>
      <c r="D182" s="3" t="s">
        <v>196</v>
      </c>
      <c r="E182" s="3" t="s">
        <v>95</v>
      </c>
      <c r="F182" s="3" t="s">
        <v>153</v>
      </c>
    </row>
    <row r="183" spans="1:6" x14ac:dyDescent="0.25">
      <c r="A183">
        <v>9</v>
      </c>
      <c r="B183">
        <v>208</v>
      </c>
      <c r="C183" t="s">
        <v>472</v>
      </c>
      <c r="D183" t="s">
        <v>26</v>
      </c>
      <c r="E183">
        <v>1</v>
      </c>
      <c r="F183" s="1" t="s">
        <v>218</v>
      </c>
    </row>
    <row r="184" spans="1:6" x14ac:dyDescent="0.25">
      <c r="A184">
        <v>9</v>
      </c>
      <c r="B184">
        <v>207</v>
      </c>
      <c r="C184" t="s">
        <v>118</v>
      </c>
      <c r="D184" t="s">
        <v>190</v>
      </c>
      <c r="E184">
        <v>1</v>
      </c>
    </row>
    <row r="185" spans="1:6" x14ac:dyDescent="0.25">
      <c r="A185">
        <v>9</v>
      </c>
      <c r="B185">
        <v>101</v>
      </c>
      <c r="C185" t="s">
        <v>243</v>
      </c>
      <c r="D185" t="s">
        <v>47</v>
      </c>
      <c r="E185">
        <v>2</v>
      </c>
    </row>
    <row r="186" spans="1:6" x14ac:dyDescent="0.25">
      <c r="A186">
        <v>9</v>
      </c>
      <c r="B186">
        <v>140</v>
      </c>
      <c r="C186" t="s">
        <v>211</v>
      </c>
      <c r="D186" t="s">
        <v>167</v>
      </c>
      <c r="E186">
        <v>6</v>
      </c>
    </row>
    <row r="187" spans="1:6" x14ac:dyDescent="0.25">
      <c r="A187">
        <v>9</v>
      </c>
      <c r="B187">
        <v>253</v>
      </c>
      <c r="C187" t="s">
        <v>72</v>
      </c>
      <c r="D187" t="s">
        <v>130</v>
      </c>
      <c r="E187">
        <v>5</v>
      </c>
    </row>
    <row r="188" spans="1:6" x14ac:dyDescent="0.25">
      <c r="A188">
        <v>9</v>
      </c>
      <c r="B188">
        <v>65</v>
      </c>
      <c r="C188" t="s">
        <v>322</v>
      </c>
      <c r="D188" t="s">
        <v>451</v>
      </c>
      <c r="E188">
        <v>2</v>
      </c>
      <c r="F188" s="4">
        <v>0.4375</v>
      </c>
    </row>
    <row r="189" spans="1:6" x14ac:dyDescent="0.25">
      <c r="A189">
        <v>9</v>
      </c>
      <c r="B189">
        <v>250</v>
      </c>
      <c r="C189" t="s">
        <v>85</v>
      </c>
      <c r="D189" t="s">
        <v>128</v>
      </c>
      <c r="E189">
        <v>3</v>
      </c>
    </row>
    <row r="190" spans="1:6" x14ac:dyDescent="0.25">
      <c r="A190">
        <v>9</v>
      </c>
      <c r="B190">
        <v>172</v>
      </c>
      <c r="C190" t="s">
        <v>332</v>
      </c>
      <c r="D190" t="s">
        <v>358</v>
      </c>
      <c r="E190">
        <v>6</v>
      </c>
    </row>
    <row r="191" spans="1:6" x14ac:dyDescent="0.25">
      <c r="A191">
        <v>9</v>
      </c>
      <c r="B191">
        <v>172</v>
      </c>
      <c r="C191" t="s">
        <v>18</v>
      </c>
      <c r="D191" t="s">
        <v>234</v>
      </c>
      <c r="E191">
        <v>2</v>
      </c>
    </row>
    <row r="192" spans="1:6" x14ac:dyDescent="0.25">
      <c r="A192">
        <v>9</v>
      </c>
      <c r="B192">
        <v>172</v>
      </c>
      <c r="C192" t="s">
        <v>131</v>
      </c>
      <c r="D192" t="s">
        <v>473</v>
      </c>
      <c r="E192">
        <v>11</v>
      </c>
      <c r="F192" s="4">
        <v>0.4513888888888889</v>
      </c>
    </row>
    <row r="193" spans="1:6" x14ac:dyDescent="0.25">
      <c r="A193">
        <v>9</v>
      </c>
      <c r="B193">
        <v>172</v>
      </c>
      <c r="C193" t="s">
        <v>469</v>
      </c>
      <c r="D193" t="s">
        <v>172</v>
      </c>
      <c r="E193">
        <v>2</v>
      </c>
    </row>
    <row r="194" spans="1:6" x14ac:dyDescent="0.25">
      <c r="A194">
        <v>9</v>
      </c>
      <c r="B194">
        <v>172</v>
      </c>
      <c r="C194" t="s">
        <v>285</v>
      </c>
      <c r="D194" t="s">
        <v>238</v>
      </c>
      <c r="E194">
        <v>5</v>
      </c>
    </row>
    <row r="195" spans="1:6" x14ac:dyDescent="0.25">
      <c r="A195">
        <v>9</v>
      </c>
      <c r="B195">
        <v>172</v>
      </c>
      <c r="C195" t="s">
        <v>487</v>
      </c>
      <c r="D195" t="s">
        <v>340</v>
      </c>
      <c r="E195">
        <v>4</v>
      </c>
    </row>
    <row r="196" spans="1:6" x14ac:dyDescent="0.25">
      <c r="A196">
        <v>9</v>
      </c>
      <c r="B196">
        <v>172</v>
      </c>
      <c r="C196" t="s">
        <v>479</v>
      </c>
      <c r="D196" t="s">
        <v>448</v>
      </c>
      <c r="E196">
        <v>2</v>
      </c>
      <c r="F196" s="4">
        <v>0.47916666666666669</v>
      </c>
    </row>
    <row r="197" spans="1:6" x14ac:dyDescent="0.25">
      <c r="A197">
        <v>9</v>
      </c>
      <c r="B197">
        <v>288</v>
      </c>
      <c r="C197" t="s">
        <v>25</v>
      </c>
      <c r="D197" t="s">
        <v>103</v>
      </c>
      <c r="E197">
        <v>4</v>
      </c>
    </row>
    <row r="198" spans="1:6" x14ac:dyDescent="0.25">
      <c r="A198">
        <v>9</v>
      </c>
      <c r="B198">
        <v>209</v>
      </c>
      <c r="C198" t="s">
        <v>493</v>
      </c>
      <c r="D198" t="s">
        <v>16</v>
      </c>
      <c r="E198">
        <v>3</v>
      </c>
    </row>
    <row r="199" spans="1:6" x14ac:dyDescent="0.25">
      <c r="A199">
        <v>9</v>
      </c>
      <c r="B199">
        <v>218</v>
      </c>
      <c r="C199" t="s">
        <v>436</v>
      </c>
      <c r="D199" t="s">
        <v>152</v>
      </c>
      <c r="E199">
        <v>1</v>
      </c>
    </row>
    <row r="200" spans="1:6" x14ac:dyDescent="0.25">
      <c r="A200">
        <v>9</v>
      </c>
      <c r="B200">
        <v>136</v>
      </c>
      <c r="C200" t="s">
        <v>461</v>
      </c>
      <c r="D200" t="s">
        <v>194</v>
      </c>
      <c r="E200">
        <v>5</v>
      </c>
    </row>
    <row r="201" spans="1:6" x14ac:dyDescent="0.25">
      <c r="A201">
        <v>9</v>
      </c>
      <c r="B201">
        <v>77</v>
      </c>
      <c r="C201" t="s">
        <v>485</v>
      </c>
      <c r="D201" t="s">
        <v>206</v>
      </c>
      <c r="E201">
        <v>5</v>
      </c>
    </row>
    <row r="202" spans="1:6" x14ac:dyDescent="0.25">
      <c r="D202" s="2" t="s">
        <v>95</v>
      </c>
      <c r="E202" s="2">
        <f>SUM(E183:E201)</f>
        <v>70</v>
      </c>
    </row>
  </sheetData>
  <mergeCells count="26">
    <mergeCell ref="A1:B1"/>
    <mergeCell ref="C1:E1"/>
    <mergeCell ref="A11:B11"/>
    <mergeCell ref="C11:E11"/>
    <mergeCell ref="A24:B24"/>
    <mergeCell ref="C24:E24"/>
    <mergeCell ref="A44:B44"/>
    <mergeCell ref="C44:E44"/>
    <mergeCell ref="A64:B64"/>
    <mergeCell ref="C64:E64"/>
    <mergeCell ref="A72:B72"/>
    <mergeCell ref="C72:E72"/>
    <mergeCell ref="A93:B93"/>
    <mergeCell ref="C93:E93"/>
    <mergeCell ref="A111:B111"/>
    <mergeCell ref="C111:E111"/>
    <mergeCell ref="A129:B129"/>
    <mergeCell ref="C129:E129"/>
    <mergeCell ref="A181:B181"/>
    <mergeCell ref="C181:E181"/>
    <mergeCell ref="A123:B123"/>
    <mergeCell ref="C123:E123"/>
    <mergeCell ref="A142:B142"/>
    <mergeCell ref="C142:E142"/>
    <mergeCell ref="A165:B165"/>
    <mergeCell ref="C165:E16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CAC I. 30.08</vt:lpstr>
      <vt:lpstr>CAC II. 31.08</vt:lpstr>
    </vt:vector>
  </TitlesOfParts>
  <Manager>VEMA Dog Shows ManagerR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Breeds in rings</dc:title>
  <dc:creator>VEMA Calcul Electronic srl</dc:creator>
  <dc:description>Copyright © 1993-2025 by VEMA Calcul Electronic srl</dc:description>
  <cp:lastModifiedBy>Nándor Simon</cp:lastModifiedBy>
  <dcterms:created xsi:type="dcterms:W3CDTF">2025-08-26T19:10:59Z</dcterms:created>
  <dcterms:modified xsi:type="dcterms:W3CDTF">2025-08-27T08:01:06Z</dcterms:modified>
</cp:coreProperties>
</file>